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W:\Desktop\Blank Checksheets\"/>
    </mc:Choice>
  </mc:AlternateContent>
  <xr:revisionPtr revIDLastSave="0" documentId="13_ncr:1_{203C5D10-6FAD-4F1D-A0E6-7847F77C528D}" xr6:coauthVersionLast="36" xr6:coauthVersionMax="36" xr10:uidLastSave="{00000000-0000-0000-0000-000000000000}"/>
  <bookViews>
    <workbookView xWindow="0" yWindow="0" windowWidth="34965" windowHeight="16425" xr2:uid="{00000000-000D-0000-FFFF-FFFF00000000}"/>
  </bookViews>
  <sheets>
    <sheet name="CM checksheet" sheetId="4" r:id="rId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16</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16</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4" l="1"/>
  <c r="E31" i="4"/>
  <c r="E14" i="4"/>
  <c r="I51" i="4" l="1"/>
  <c r="J51" i="4"/>
  <c r="I52" i="4"/>
  <c r="J52" i="4"/>
  <c r="E79" i="4" l="1"/>
  <c r="E71" i="4"/>
  <c r="E63" i="4"/>
  <c r="E22" i="4"/>
  <c r="E88" i="4" l="1"/>
  <c r="D54" i="4" l="1"/>
  <c r="D53" i="4"/>
</calcChain>
</file>

<file path=xl/sharedStrings.xml><?xml version="1.0" encoding="utf-8"?>
<sst xmlns="http://schemas.openxmlformats.org/spreadsheetml/2006/main" count="171" uniqueCount="139">
  <si>
    <t>Course #</t>
  </si>
  <si>
    <t>Course Name</t>
  </si>
  <si>
    <t>Hr</t>
  </si>
  <si>
    <t>Grade</t>
  </si>
  <si>
    <t>Construction Project Administration</t>
  </si>
  <si>
    <t>Construction Means and Methods</t>
  </si>
  <si>
    <t>Plan Reading and Quantity Takeoff</t>
  </si>
  <si>
    <t>Intro. to Environmental Eng. Tech.</t>
  </si>
  <si>
    <t>Structural Analysis &amp; Design I</t>
  </si>
  <si>
    <t>Capstone Project (W,O)</t>
  </si>
  <si>
    <t>Applied Mechanics II</t>
  </si>
  <si>
    <t>Engineering Economics</t>
  </si>
  <si>
    <t>MATH1103</t>
  </si>
  <si>
    <t>Elements of Statistics I</t>
  </si>
  <si>
    <t>Introductory Physics I Laboratory</t>
  </si>
  <si>
    <t>Introductory Physics II</t>
  </si>
  <si>
    <t>Last Name:</t>
  </si>
  <si>
    <t>First Name:</t>
  </si>
  <si>
    <t>Student ID:</t>
  </si>
  <si>
    <t>SEM &amp; YR</t>
  </si>
  <si>
    <t>Pre/Co-Requisites</t>
  </si>
  <si>
    <t>Comments</t>
  </si>
  <si>
    <t>Freshman - Fall</t>
  </si>
  <si>
    <t>ETCE 1222</t>
  </si>
  <si>
    <r>
      <t>Construction Materials</t>
    </r>
    <r>
      <rPr>
        <vertAlign val="superscript"/>
        <sz val="9"/>
        <rFont val="Times New Roman"/>
        <family val="1"/>
      </rPr>
      <t>(c)</t>
    </r>
    <r>
      <rPr>
        <sz val="9"/>
        <rFont val="Times New Roman"/>
        <family val="1"/>
      </rPr>
      <t xml:space="preserve"> </t>
    </r>
  </si>
  <si>
    <t>ETGR 1100L</t>
  </si>
  <si>
    <t>MATH 1103</t>
  </si>
  <si>
    <r>
      <t>Precalc Math for Sci. &amp; Eng.</t>
    </r>
    <r>
      <rPr>
        <vertAlign val="superscript"/>
        <sz val="9"/>
        <rFont val="Times New Roman"/>
        <family val="1"/>
      </rPr>
      <t>(c)</t>
    </r>
  </si>
  <si>
    <t>Total</t>
  </si>
  <si>
    <t>CMET 1680</t>
  </si>
  <si>
    <t>ETCE 1104</t>
  </si>
  <si>
    <t>ETCE 1211</t>
  </si>
  <si>
    <r>
      <t>Construction Surveying I</t>
    </r>
    <r>
      <rPr>
        <vertAlign val="superscript"/>
        <sz val="9"/>
        <rFont val="Times New Roman"/>
        <family val="1"/>
      </rPr>
      <t>(c)</t>
    </r>
    <r>
      <rPr>
        <sz val="9"/>
        <rFont val="Times New Roman"/>
        <family val="1"/>
      </rPr>
      <t xml:space="preserve"> </t>
    </r>
  </si>
  <si>
    <t>ETCE 1211L</t>
  </si>
  <si>
    <r>
      <t>Construction Surveying I Lab</t>
    </r>
    <r>
      <rPr>
        <vertAlign val="superscript"/>
        <sz val="9"/>
        <rFont val="Times New Roman"/>
        <family val="1"/>
      </rPr>
      <t>(c)</t>
    </r>
    <r>
      <rPr>
        <sz val="9"/>
        <rFont val="Times New Roman"/>
        <family val="1"/>
      </rPr>
      <t xml:space="preserve"> </t>
    </r>
  </si>
  <si>
    <t>MATH 1121</t>
  </si>
  <si>
    <t>Sophomore - Fall</t>
  </si>
  <si>
    <t>ETCE 2105</t>
  </si>
  <si>
    <t>ETGR 2101</t>
  </si>
  <si>
    <r>
      <t>Applied Mechanics I</t>
    </r>
    <r>
      <rPr>
        <vertAlign val="superscript"/>
        <sz val="9"/>
        <rFont val="Times New Roman"/>
        <family val="1"/>
      </rPr>
      <t>(c)</t>
    </r>
  </si>
  <si>
    <t>ETGR 2272</t>
  </si>
  <si>
    <r>
      <t>Engineering Analysis II or MATH 1242</t>
    </r>
    <r>
      <rPr>
        <vertAlign val="superscript"/>
        <sz val="9"/>
        <rFont val="Times New Roman"/>
        <family val="1"/>
      </rPr>
      <t>(c)</t>
    </r>
  </si>
  <si>
    <t>PHYS 1101</t>
  </si>
  <si>
    <r>
      <t>Introductory Physics I</t>
    </r>
    <r>
      <rPr>
        <vertAlign val="superscript"/>
        <sz val="9"/>
        <rFont val="Times New Roman"/>
        <family val="1"/>
      </rPr>
      <t>(c)</t>
    </r>
  </si>
  <si>
    <t>PHYS 1101L</t>
  </si>
  <si>
    <t>Sophomore - Spring</t>
  </si>
  <si>
    <t>ETCE 2221</t>
  </si>
  <si>
    <t>ETCE 2410</t>
  </si>
  <si>
    <t>ETGR 2102</t>
  </si>
  <si>
    <t>STAT 1220</t>
  </si>
  <si>
    <r>
      <t xml:space="preserve">Course in </t>
    </r>
    <r>
      <rPr>
        <i/>
        <sz val="9"/>
        <rFont val="Times New Roman"/>
        <family val="1"/>
      </rPr>
      <t>italics</t>
    </r>
    <r>
      <rPr>
        <sz val="9"/>
        <rFont val="Times New Roman"/>
        <family val="1"/>
      </rPr>
      <t xml:space="preserve"> can be taken as a pre or co requisite</t>
    </r>
  </si>
  <si>
    <r>
      <t xml:space="preserve">Course in </t>
    </r>
    <r>
      <rPr>
        <b/>
        <sz val="9"/>
        <rFont val="Times New Roman"/>
        <family val="1"/>
      </rPr>
      <t>bold</t>
    </r>
    <r>
      <rPr>
        <sz val="9"/>
        <rFont val="Times New Roman"/>
        <family val="1"/>
      </rPr>
      <t xml:space="preserve"> must be taken as a co requisite</t>
    </r>
  </si>
  <si>
    <t>Footnotes:</t>
  </si>
  <si>
    <t>* = grade of C or better required in prerequisite course</t>
  </si>
  <si>
    <t>Junior - Fall</t>
  </si>
  <si>
    <t>CMET 3224</t>
  </si>
  <si>
    <t>ETCE 3131</t>
  </si>
  <si>
    <t>ETCE 3131L</t>
  </si>
  <si>
    <t>ETCE 3163</t>
  </si>
  <si>
    <t>LBST 110X</t>
  </si>
  <si>
    <t>Junior - Spring</t>
  </si>
  <si>
    <t>CMET 3680</t>
  </si>
  <si>
    <t>ETCE 4350</t>
  </si>
  <si>
    <t>Construction Geotechnics and Foundations</t>
  </si>
  <si>
    <t>Senior - Fall</t>
  </si>
  <si>
    <t>ETGR 3222</t>
  </si>
  <si>
    <t>Senior - Spring</t>
  </si>
  <si>
    <t>Cost Estimating</t>
  </si>
  <si>
    <t>Project Scheduling and Control</t>
  </si>
  <si>
    <t>Building Systems</t>
  </si>
  <si>
    <t>BSCM Construction Management Checksheet</t>
  </si>
  <si>
    <t>ECON 2101</t>
  </si>
  <si>
    <r>
      <t>Principles of Economics-Macro</t>
    </r>
    <r>
      <rPr>
        <vertAlign val="superscript"/>
        <sz val="9"/>
        <rFont val="Times New Roman"/>
        <family val="1"/>
      </rPr>
      <t xml:space="preserve">(c) </t>
    </r>
  </si>
  <si>
    <t>ACCT 2121</t>
  </si>
  <si>
    <t>CMET 3123</t>
  </si>
  <si>
    <t>ETCE 3271</t>
  </si>
  <si>
    <t>CMET 4126</t>
  </si>
  <si>
    <t>CMET 4130</t>
  </si>
  <si>
    <t>CMET 4272</t>
  </si>
  <si>
    <t>Soil Mechanics &amp; Earthwork</t>
  </si>
  <si>
    <t>ETGR 3295</t>
  </si>
  <si>
    <t>Multidisciplinary Professional Development</t>
  </si>
  <si>
    <t>MATH 1103*</t>
  </si>
  <si>
    <t>MATH 1121* or MATH 1241*</t>
  </si>
  <si>
    <t>PHYS 1101*</t>
  </si>
  <si>
    <t>ETCE 2105, CMET 3224</t>
  </si>
  <si>
    <t>CMET 3123, ETCE 3131</t>
  </si>
  <si>
    <t>ETGR 2101*</t>
  </si>
  <si>
    <t>Catalog Date:</t>
  </si>
  <si>
    <t xml:space="preserve">Rev: </t>
  </si>
  <si>
    <r>
      <t>Writing &amp; Inquiry in Academic Contexts I &amp; II</t>
    </r>
    <r>
      <rPr>
        <vertAlign val="superscript"/>
        <sz val="9"/>
        <rFont val="Times New Roman"/>
        <family val="1"/>
      </rPr>
      <t>(c)</t>
    </r>
    <r>
      <rPr>
        <sz val="9"/>
        <rFont val="Times New Roman"/>
        <family val="1"/>
      </rPr>
      <t xml:space="preserve"> </t>
    </r>
  </si>
  <si>
    <t>LBST 110X Arts and Society Series</t>
  </si>
  <si>
    <t>LBST 2XXX</t>
  </si>
  <si>
    <t>LBST 2301</t>
  </si>
  <si>
    <t>Critical Thinking and Communication</t>
  </si>
  <si>
    <t>CMET 2135</t>
  </si>
  <si>
    <t>Building Information Modeling</t>
  </si>
  <si>
    <t>Prof. Develop.: Professional Ethics</t>
  </si>
  <si>
    <t>Sci/Math</t>
  </si>
  <si>
    <t>ET Computer Applications Lab(c)</t>
  </si>
  <si>
    <r>
      <t>Civil/Construction CAD Applications</t>
    </r>
    <r>
      <rPr>
        <vertAlign val="superscript"/>
        <sz val="9"/>
        <color theme="1"/>
        <rFont val="Times New Roman"/>
        <family val="1"/>
      </rPr>
      <t>(c)</t>
    </r>
    <r>
      <rPr>
        <sz val="9"/>
        <color theme="1"/>
        <rFont val="Times New Roman"/>
        <family val="1"/>
      </rPr>
      <t xml:space="preserve"> </t>
    </r>
  </si>
  <si>
    <r>
      <t>Prof. Development: Construction Safety</t>
    </r>
    <r>
      <rPr>
        <vertAlign val="superscript"/>
        <sz val="9"/>
        <color theme="1"/>
        <rFont val="Times New Roman"/>
        <family val="1"/>
      </rPr>
      <t>(c)</t>
    </r>
    <r>
      <rPr>
        <sz val="9"/>
        <color theme="1"/>
        <rFont val="Times New Roman"/>
        <family val="1"/>
      </rPr>
      <t xml:space="preserve"> </t>
    </r>
  </si>
  <si>
    <r>
      <t>Construction Materials and Structures Lab</t>
    </r>
    <r>
      <rPr>
        <vertAlign val="superscript"/>
        <sz val="9"/>
        <rFont val="Times New Roman"/>
        <family val="1"/>
      </rPr>
      <t/>
    </r>
  </si>
  <si>
    <t>ETCE 2163L</t>
  </si>
  <si>
    <t>Construction Law and Contracts or Business Law</t>
  </si>
  <si>
    <r>
      <t>Science/Math Elective</t>
    </r>
    <r>
      <rPr>
        <vertAlign val="superscript"/>
        <sz val="9"/>
        <rFont val="Times New Roman"/>
        <family val="1"/>
      </rPr>
      <t>(a)</t>
    </r>
  </si>
  <si>
    <t>MATH 1103 or Higher, ETGR 2101*</t>
  </si>
  <si>
    <t>Infrastructure Systems (W)</t>
  </si>
  <si>
    <t>BLAW 3150</t>
  </si>
  <si>
    <t>Original</t>
  </si>
  <si>
    <t>PHYS 1102</t>
  </si>
  <si>
    <t>ETGR 1101</t>
  </si>
  <si>
    <r>
      <t>Introduction to ET &amp; CM</t>
    </r>
    <r>
      <rPr>
        <vertAlign val="superscript"/>
        <sz val="9"/>
        <rFont val="Times New Roman"/>
        <family val="1"/>
      </rPr>
      <t>(c)</t>
    </r>
    <r>
      <rPr>
        <sz val="9"/>
        <rFont val="Times New Roman"/>
        <family val="1"/>
      </rPr>
      <t xml:space="preserve"> </t>
    </r>
  </si>
  <si>
    <r>
      <t>Major Elective</t>
    </r>
    <r>
      <rPr>
        <vertAlign val="superscript"/>
        <sz val="9"/>
        <rFont val="Times New Roman"/>
        <family val="1"/>
      </rPr>
      <t>(b)</t>
    </r>
  </si>
  <si>
    <t>MATH 1100</t>
  </si>
  <si>
    <t>Freshman CIET/CM majors</t>
  </si>
  <si>
    <r>
      <t xml:space="preserve">ETCE 1104, </t>
    </r>
    <r>
      <rPr>
        <i/>
        <sz val="8"/>
        <rFont val="Times New Roman"/>
        <family val="1"/>
      </rPr>
      <t>MATH 1103</t>
    </r>
  </si>
  <si>
    <r>
      <rPr>
        <i/>
        <sz val="8"/>
        <rFont val="Times New Roman"/>
        <family val="1"/>
      </rPr>
      <t xml:space="preserve">MATH 1103 or Higher, ETCE 1104, </t>
    </r>
    <r>
      <rPr>
        <b/>
        <sz val="8"/>
        <rFont val="Times New Roman"/>
        <family val="1"/>
      </rPr>
      <t>ETCE 1211L</t>
    </r>
  </si>
  <si>
    <r>
      <t>ETCE 1211</t>
    </r>
    <r>
      <rPr>
        <sz val="8"/>
        <rFont val="Times New Roman"/>
        <family val="1"/>
      </rPr>
      <t xml:space="preserve">, </t>
    </r>
    <r>
      <rPr>
        <i/>
        <sz val="8"/>
        <rFont val="Times New Roman"/>
        <family val="1"/>
      </rPr>
      <t>MATH 1103</t>
    </r>
  </si>
  <si>
    <t>ETCE 2105, PHYS 1101</t>
  </si>
  <si>
    <t>MATH1100</t>
  </si>
  <si>
    <t>Junior or senior standing or AAS transfer</t>
  </si>
  <si>
    <t>ETGR 2102 or AAS transfer</t>
  </si>
  <si>
    <t>ETCE 2410, PHYS 1102</t>
  </si>
  <si>
    <t>Junior or Senior standing</t>
  </si>
  <si>
    <t>Soil Testing Laboratory (W)</t>
  </si>
  <si>
    <t>INFO 2130 (CMET 3224 per program)</t>
  </si>
  <si>
    <t>Sr standing, CM major, dept permission</t>
  </si>
  <si>
    <t>CIET/CM majors only. Junior standing</t>
  </si>
  <si>
    <t>LBST2101, 2102 or 221X</t>
  </si>
  <si>
    <t>Principles of Accounting I</t>
  </si>
  <si>
    <t>Freshman - Spring</t>
  </si>
  <si>
    <t>WRDS 1103</t>
  </si>
  <si>
    <t>(a) Science/Math elective course is chosen jointly by student and advisor from the approved list.   
(b)  Major elective courses are chosen jointly by student and advisor from the course list approved by the Department as major electives. Other courses related to the student’s professional interests and career goals may be considered but all such requests to take alternative major elective courses must be approved in writing by the ETCM Department.
(c) These courses must be completed with a grade of C or better.</t>
  </si>
  <si>
    <t>(a) Science/Math elective course is chosen jointly by student and advisor from the approved list.    
(b)  Major elective courses are chosen jointly by student and advisor from the course list approved by the Department as major electives. Other courses related to the student’s professional interests and career goals may be considered but all such requests to take alternative major elective courses must be approved in writing by the ETCM Department.
(c) These courses must be completed with a grade of C or better.</t>
  </si>
  <si>
    <t>MATH 1120*, MATH 1241*, MATH 1242*, STAT 1220*, STAT 1221*, STAT 1222* or STAT 2122*</t>
  </si>
  <si>
    <t>2022-23</t>
  </si>
  <si>
    <r>
      <t>or MATH 1241</t>
    </r>
    <r>
      <rPr>
        <vertAlign val="superscript"/>
        <sz val="9"/>
        <rFont val="Times New Roman"/>
        <family val="1"/>
      </rPr>
      <t>(c)</t>
    </r>
  </si>
  <si>
    <r>
      <rPr>
        <sz val="8"/>
        <rFont val="Times New Roman"/>
        <family val="1"/>
      </rPr>
      <t>ETCE 1222</t>
    </r>
    <r>
      <rPr>
        <b/>
        <sz val="8"/>
        <rFont val="Times New Roman"/>
        <family val="1"/>
      </rPr>
      <t xml:space="preserve">, </t>
    </r>
    <r>
      <rPr>
        <i/>
        <sz val="8"/>
        <rFont val="Times New Roman"/>
        <family val="1"/>
      </rPr>
      <t>ETGR 2102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</si>
</sst>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Calibri"/>
      <family val="2"/>
      <scheme val="minor"/>
    </font>
    <font>
      <sz val="10"/>
      <name val="Arial"/>
      <family val="2"/>
    </font>
    <font>
      <sz val="9"/>
      <name val="Times New Roman"/>
      <family val="1"/>
    </font>
    <font>
      <vertAlign val="superscript"/>
      <sz val="9"/>
      <name val="Times New Roman"/>
      <family val="1"/>
    </font>
    <font>
      <sz val="8"/>
      <name val="Times New Roman"/>
      <family val="1"/>
    </font>
    <font>
      <b/>
      <sz val="14"/>
      <name val="Times New Roman"/>
      <family val="1"/>
    </font>
    <font>
      <sz val="11"/>
      <name val="Times New Roman"/>
      <family val="1"/>
    </font>
    <font>
      <sz val="10"/>
      <name val="Times New Roman"/>
      <family val="1"/>
    </font>
    <font>
      <b/>
      <sz val="8"/>
      <name val="Times New Roman"/>
      <family val="1"/>
    </font>
    <font>
      <b/>
      <sz val="9"/>
      <name val="Times New Roman"/>
      <family val="1"/>
    </font>
    <font>
      <i/>
      <sz val="9"/>
      <name val="Times New Roman"/>
      <family val="1"/>
    </font>
    <font>
      <b/>
      <sz val="10"/>
      <name val="Times New Roman"/>
      <family val="1"/>
    </font>
    <font>
      <u/>
      <sz val="10"/>
      <name val="Times New Roman"/>
      <family val="1"/>
    </font>
    <font>
      <sz val="8"/>
      <color theme="4" tint="-0.249977111117893"/>
      <name val="Times New Roman"/>
      <family val="1"/>
    </font>
    <font>
      <sz val="9"/>
      <color theme="1"/>
      <name val="Times New Roman"/>
      <family val="1"/>
    </font>
    <font>
      <sz val="10"/>
      <color theme="1"/>
      <name val="Times New Roman"/>
      <family val="1"/>
    </font>
    <font>
      <vertAlign val="superscript"/>
      <sz val="9"/>
      <color theme="1"/>
      <name val="Times New Roman"/>
      <family val="1"/>
    </font>
    <font>
      <sz val="8"/>
      <color theme="1"/>
      <name val="Times New Roman"/>
      <family val="1"/>
    </font>
    <font>
      <i/>
      <sz val="8"/>
      <name val="Times New Roman"/>
      <family val="1"/>
    </font>
    <font>
      <sz val="11"/>
      <color rgb="FF000000"/>
      <name val="Verdana"/>
      <family val="2"/>
    </font>
    <font>
      <sz val="11"/>
      <color rgb="FF000000"/>
      <name val="Times New Roman"/>
      <family val="1"/>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7" fillId="0" borderId="0" xfId="1" applyFont="1" applyFill="1" applyAlignment="1">
      <alignment vertical="center"/>
    </xf>
    <xf numFmtId="0" fontId="2" fillId="0" borderId="0" xfId="1" applyFont="1" applyFill="1" applyAlignment="1">
      <alignment vertical="center"/>
    </xf>
    <xf numFmtId="0" fontId="9" fillId="0" borderId="0" xfId="1" applyFont="1" applyFill="1" applyAlignment="1">
      <alignment horizontal="right" vertical="center"/>
    </xf>
    <xf numFmtId="0" fontId="5" fillId="0" borderId="0" xfId="1" applyFont="1" applyFill="1" applyAlignment="1">
      <alignment vertical="center"/>
    </xf>
    <xf numFmtId="0" fontId="2" fillId="0" borderId="0" xfId="1" applyFont="1" applyFill="1" applyAlignment="1">
      <alignment horizontal="center" vertical="center"/>
    </xf>
    <xf numFmtId="0" fontId="7" fillId="0" borderId="0" xfId="1" applyFont="1" applyFill="1" applyAlignment="1">
      <alignment horizontal="center" vertical="center"/>
    </xf>
    <xf numFmtId="17" fontId="6" fillId="0" borderId="0" xfId="1" applyNumberFormat="1" applyFont="1" applyFill="1" applyBorder="1" applyAlignment="1">
      <alignment horizontal="left" vertical="center"/>
    </xf>
    <xf numFmtId="0" fontId="6" fillId="0" borderId="0" xfId="1" applyFont="1" applyFill="1" applyBorder="1" applyAlignment="1">
      <alignment horizontal="left" vertical="center"/>
    </xf>
    <xf numFmtId="0" fontId="2" fillId="0" borderId="0" xfId="1" applyFont="1" applyFill="1" applyBorder="1" applyAlignment="1">
      <alignment horizontal="center" vertical="center"/>
    </xf>
    <xf numFmtId="0" fontId="6" fillId="0" borderId="1" xfId="1" applyFont="1" applyFill="1" applyBorder="1" applyAlignment="1">
      <alignment vertical="center"/>
    </xf>
    <xf numFmtId="164" fontId="7" fillId="0" borderId="0" xfId="1" applyNumberFormat="1" applyFont="1" applyFill="1" applyAlignment="1">
      <alignment horizontal="center" vertical="center"/>
    </xf>
    <xf numFmtId="0" fontId="12" fillId="0" borderId="0" xfId="1" applyFont="1" applyFill="1" applyAlignment="1">
      <alignment wrapText="1"/>
    </xf>
    <xf numFmtId="0" fontId="12" fillId="0" borderId="0" xfId="1" applyFont="1" applyFill="1" applyAlignment="1"/>
    <xf numFmtId="0" fontId="12" fillId="0" borderId="0" xfId="1" applyFont="1" applyFill="1" applyAlignment="1">
      <alignment horizontal="center" wrapText="1"/>
    </xf>
    <xf numFmtId="0" fontId="11" fillId="0" borderId="0" xfId="1" applyFont="1" applyFill="1" applyAlignment="1">
      <alignment vertical="center"/>
    </xf>
    <xf numFmtId="0" fontId="7" fillId="0" borderId="0" xfId="1" applyFont="1" applyFill="1" applyBorder="1" applyAlignment="1">
      <alignment vertical="center"/>
    </xf>
    <xf numFmtId="0" fontId="9" fillId="0" borderId="0" xfId="1" applyFont="1" applyFill="1" applyAlignment="1">
      <alignment horizontal="center" vertical="center"/>
    </xf>
    <xf numFmtId="0" fontId="4" fillId="0" borderId="0" xfId="1" applyFont="1" applyFill="1" applyAlignment="1">
      <alignment horizontal="left" vertical="center" wrapText="1"/>
    </xf>
    <xf numFmtId="0" fontId="4" fillId="0" borderId="0" xfId="1" applyFont="1" applyFill="1" applyAlignment="1">
      <alignment vertical="center" wrapText="1"/>
    </xf>
    <xf numFmtId="0" fontId="9" fillId="0" borderId="0" xfId="1" applyFont="1" applyFill="1" applyAlignment="1">
      <alignment vertical="center"/>
    </xf>
    <xf numFmtId="0" fontId="12" fillId="0" borderId="0" xfId="1" applyFont="1" applyFill="1" applyAlignment="1">
      <alignment horizontal="center"/>
    </xf>
    <xf numFmtId="0" fontId="2" fillId="0" borderId="1" xfId="1" applyFont="1" applyFill="1" applyBorder="1" applyAlignment="1" applyProtection="1">
      <alignment vertical="center"/>
      <protection locked="0"/>
    </xf>
    <xf numFmtId="0" fontId="2" fillId="0" borderId="1" xfId="1" applyFont="1" applyFill="1" applyBorder="1" applyAlignment="1">
      <alignment vertical="center"/>
    </xf>
    <xf numFmtId="0" fontId="2" fillId="0" borderId="0" xfId="1" applyFont="1" applyFill="1" applyAlignment="1">
      <alignment horizontal="center" vertical="center"/>
    </xf>
    <xf numFmtId="0" fontId="14" fillId="0" borderId="0" xfId="1" applyFont="1" applyFill="1" applyAlignment="1">
      <alignment vertical="center"/>
    </xf>
    <xf numFmtId="0" fontId="15" fillId="0" borderId="0" xfId="1" applyFont="1" applyFill="1" applyAlignment="1">
      <alignment vertical="center"/>
    </xf>
    <xf numFmtId="0" fontId="14" fillId="0" borderId="0" xfId="1" applyFont="1" applyFill="1" applyAlignment="1">
      <alignment horizontal="center" vertical="center"/>
    </xf>
    <xf numFmtId="0" fontId="17" fillId="0" borderId="0" xfId="1" applyFont="1" applyFill="1" applyAlignment="1">
      <alignment vertical="center" wrapText="1"/>
    </xf>
    <xf numFmtId="0" fontId="14" fillId="0" borderId="1" xfId="1" applyFont="1" applyFill="1" applyBorder="1" applyAlignment="1">
      <alignment vertical="center"/>
    </xf>
    <xf numFmtId="0" fontId="7" fillId="0"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center" vertical="center"/>
    </xf>
    <xf numFmtId="0" fontId="8" fillId="0" borderId="0" xfId="1" applyFont="1" applyFill="1" applyAlignment="1">
      <alignment horizontal="left" vertical="center" wrapText="1"/>
    </xf>
    <xf numFmtId="0" fontId="2" fillId="0" borderId="0" xfId="1" applyFont="1" applyFill="1" applyBorder="1" applyAlignment="1" applyProtection="1">
      <alignment horizontal="center" vertical="center"/>
      <protection locked="0"/>
    </xf>
    <xf numFmtId="0" fontId="18" fillId="0" borderId="0" xfId="1" applyFont="1" applyFill="1" applyBorder="1" applyAlignment="1">
      <alignment wrapText="1"/>
    </xf>
    <xf numFmtId="0" fontId="18" fillId="0" borderId="0" xfId="1" applyFont="1" applyAlignment="1">
      <alignment vertical="center" wrapText="1"/>
    </xf>
    <xf numFmtId="0" fontId="2" fillId="0" borderId="0" xfId="1" applyFont="1" applyAlignment="1">
      <alignment vertical="center"/>
    </xf>
    <xf numFmtId="0" fontId="4" fillId="0" borderId="0" xfId="1" applyFont="1" applyAlignment="1">
      <alignment vertical="center" wrapText="1"/>
    </xf>
    <xf numFmtId="0" fontId="4" fillId="0" borderId="0" xfId="1" applyFont="1" applyFill="1" applyBorder="1" applyAlignment="1">
      <alignment wrapText="1"/>
    </xf>
    <xf numFmtId="0" fontId="6" fillId="0" borderId="0" xfId="1" applyFont="1" applyFill="1" applyBorder="1" applyAlignment="1">
      <alignment horizontal="right" vertical="center" wrapText="1"/>
    </xf>
    <xf numFmtId="0" fontId="7" fillId="0" borderId="0" xfId="1" applyFont="1" applyFill="1" applyAlignment="1">
      <alignment vertical="center" wrapText="1"/>
    </xf>
    <xf numFmtId="0" fontId="8" fillId="0" borderId="0" xfId="1" applyFont="1" applyFill="1" applyAlignment="1">
      <alignment vertical="center" wrapText="1"/>
    </xf>
    <xf numFmtId="0" fontId="4" fillId="0" borderId="0" xfId="1" applyFont="1" applyFill="1" applyBorder="1" applyAlignment="1">
      <alignment vertical="center" wrapText="1"/>
    </xf>
    <xf numFmtId="0" fontId="18" fillId="0" borderId="0" xfId="1" applyFont="1" applyAlignment="1">
      <alignment wrapText="1"/>
    </xf>
    <xf numFmtId="0" fontId="2" fillId="0" borderId="0" xfId="1" applyFont="1" applyFill="1" applyAlignment="1">
      <alignment vertical="center" wrapText="1"/>
    </xf>
    <xf numFmtId="0" fontId="13" fillId="0" borderId="0" xfId="1" applyFont="1" applyFill="1" applyAlignment="1">
      <alignment vertical="center" wrapText="1"/>
    </xf>
    <xf numFmtId="0" fontId="4" fillId="0" borderId="0" xfId="1" applyFont="1" applyAlignment="1">
      <alignment wrapText="1"/>
    </xf>
    <xf numFmtId="0" fontId="6" fillId="0" borderId="1" xfId="1" applyFont="1" applyFill="1" applyBorder="1" applyAlignment="1">
      <alignment horizontal="right" vertical="center"/>
    </xf>
    <xf numFmtId="0" fontId="14" fillId="0" borderId="0" xfId="0" applyFont="1" applyAlignment="1"/>
    <xf numFmtId="0" fontId="2"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6" fillId="0" borderId="1" xfId="1" applyFont="1" applyFill="1" applyBorder="1" applyAlignment="1" applyProtection="1">
      <alignment horizontal="left" vertical="center"/>
      <protection locked="0"/>
    </xf>
    <xf numFmtId="0" fontId="19" fillId="2" borderId="0" xfId="0" applyFont="1" applyFill="1" applyAlignment="1">
      <alignment horizontal="left" vertical="top" wrapText="1"/>
    </xf>
    <xf numFmtId="0" fontId="20" fillId="2" borderId="2" xfId="0" applyFont="1" applyFill="1" applyBorder="1" applyAlignment="1">
      <alignment horizontal="left" vertical="top" wrapText="1"/>
    </xf>
    <xf numFmtId="0" fontId="14" fillId="0" borderId="0" xfId="1" applyFont="1" applyFill="1" applyAlignment="1">
      <alignment horizontal="left" vertical="center" wrapText="1"/>
    </xf>
    <xf numFmtId="0" fontId="12" fillId="0" borderId="0" xfId="1" applyFont="1" applyFill="1" applyAlignment="1">
      <alignment horizontal="center"/>
    </xf>
    <xf numFmtId="0" fontId="2" fillId="0" borderId="0" xfId="1" applyFont="1" applyFill="1" applyAlignment="1">
      <alignment horizontal="center" vertical="center" wrapText="1"/>
    </xf>
    <xf numFmtId="0" fontId="2" fillId="0" borderId="0" xfId="1" applyFont="1" applyFill="1" applyAlignment="1">
      <alignment horizontal="left" vertical="center" wrapText="1"/>
    </xf>
    <xf numFmtId="0" fontId="2" fillId="0" borderId="0" xfId="1" applyFont="1" applyFill="1" applyAlignment="1">
      <alignment horizontal="left" vertical="center"/>
    </xf>
    <xf numFmtId="0" fontId="6" fillId="0" borderId="0" xfId="1" applyFont="1" applyFill="1" applyBorder="1" applyAlignment="1">
      <alignment horizontal="right" vertical="center"/>
    </xf>
    <xf numFmtId="0" fontId="7" fillId="0" borderId="0" xfId="1" applyFont="1" applyFill="1" applyBorder="1" applyAlignment="1">
      <alignment horizontal="center" vertical="center"/>
    </xf>
    <xf numFmtId="0" fontId="6" fillId="0" borderId="0" xfId="1" applyFont="1" applyFill="1" applyAlignment="1">
      <alignment horizontal="righ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66FFCC"/>
      <color rgb="FF00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98"/>
  <sheetViews>
    <sheetView tabSelected="1" zoomScale="102" zoomScaleNormal="102" zoomScaleSheetLayoutView="100" workbookViewId="0">
      <selection activeCell="I34" sqref="I34"/>
    </sheetView>
  </sheetViews>
  <sheetFormatPr defaultColWidth="9.140625" defaultRowHeight="12.75" x14ac:dyDescent="0.25"/>
  <cols>
    <col min="1" max="1" width="6" style="1" customWidth="1"/>
    <col min="2" max="2" width="12" style="1" customWidth="1"/>
    <col min="3" max="3" width="0.85546875" style="1" customWidth="1"/>
    <col min="4" max="4" width="35.5703125" style="1" customWidth="1"/>
    <col min="5" max="5" width="3.28515625" style="6" customWidth="1"/>
    <col min="6" max="6" width="4.5703125" style="6" customWidth="1"/>
    <col min="7" max="8" width="3.42578125" style="6" customWidth="1"/>
    <col min="9" max="9" width="28.140625" style="42" customWidth="1"/>
    <col min="10" max="10" width="10.42578125" style="1" customWidth="1"/>
    <col min="11" max="16384" width="9.140625" style="1"/>
  </cols>
  <sheetData>
    <row r="1" spans="1:13" ht="18.75" x14ac:dyDescent="0.25">
      <c r="A1" s="4" t="s">
        <v>70</v>
      </c>
      <c r="B1" s="2"/>
      <c r="C1" s="2"/>
      <c r="D1" s="2"/>
      <c r="E1" s="5"/>
      <c r="I1" s="41" t="s">
        <v>89</v>
      </c>
      <c r="J1" s="7" t="s">
        <v>109</v>
      </c>
    </row>
    <row r="2" spans="1:13" ht="15" customHeight="1" x14ac:dyDescent="0.25">
      <c r="A2" s="2"/>
      <c r="B2" s="2"/>
      <c r="C2" s="2"/>
      <c r="D2" s="2"/>
      <c r="E2" s="5"/>
      <c r="F2" s="5"/>
      <c r="G2" s="5"/>
      <c r="H2" s="5"/>
      <c r="I2" s="41" t="s">
        <v>88</v>
      </c>
      <c r="J2" s="8" t="s">
        <v>136</v>
      </c>
    </row>
    <row r="3" spans="1:13" ht="15" x14ac:dyDescent="0.25">
      <c r="B3" s="62" t="s">
        <v>16</v>
      </c>
      <c r="C3" s="62"/>
      <c r="D3" s="54"/>
      <c r="E3" s="9"/>
      <c r="F3" s="63"/>
      <c r="G3" s="63"/>
      <c r="H3" s="63"/>
      <c r="I3" s="41"/>
    </row>
    <row r="4" spans="1:13" ht="15" x14ac:dyDescent="0.25">
      <c r="A4" s="2"/>
      <c r="B4" s="62" t="s">
        <v>17</v>
      </c>
      <c r="C4" s="62"/>
      <c r="D4" s="54"/>
      <c r="E4" s="5"/>
      <c r="F4" s="9"/>
      <c r="G4" s="35"/>
      <c r="H4" s="9"/>
      <c r="I4" s="41"/>
      <c r="J4" s="11"/>
    </row>
    <row r="5" spans="1:13" ht="15" customHeight="1" x14ac:dyDescent="0.25">
      <c r="B5" s="64" t="s">
        <v>18</v>
      </c>
      <c r="C5" s="64"/>
      <c r="D5" s="56"/>
      <c r="E5" s="55"/>
      <c r="F5" s="55"/>
      <c r="G5" s="55"/>
      <c r="H5" s="55"/>
      <c r="I5" s="55"/>
      <c r="J5" s="55"/>
      <c r="K5" s="55"/>
      <c r="L5" s="55"/>
      <c r="M5" s="55"/>
    </row>
    <row r="6" spans="1:13" ht="25.5" x14ac:dyDescent="0.2">
      <c r="A6" s="12" t="s">
        <v>19</v>
      </c>
      <c r="B6" s="13" t="s">
        <v>0</v>
      </c>
      <c r="C6" s="13"/>
      <c r="D6" s="13" t="s">
        <v>1</v>
      </c>
      <c r="E6" s="14" t="s">
        <v>2</v>
      </c>
      <c r="F6" s="58" t="s">
        <v>3</v>
      </c>
      <c r="G6" s="58"/>
      <c r="H6" s="58"/>
      <c r="I6" s="12" t="s">
        <v>20</v>
      </c>
      <c r="J6" s="13" t="s">
        <v>21</v>
      </c>
    </row>
    <row r="7" spans="1:13" ht="14.1" customHeight="1" x14ac:dyDescent="0.25">
      <c r="A7" s="15" t="s">
        <v>22</v>
      </c>
    </row>
    <row r="8" spans="1:13" ht="14.1" customHeight="1" x14ac:dyDescent="0.25">
      <c r="A8" s="22"/>
      <c r="B8" s="2" t="s">
        <v>30</v>
      </c>
      <c r="C8" s="26"/>
      <c r="D8" s="25" t="s">
        <v>100</v>
      </c>
      <c r="E8" s="27">
        <v>3</v>
      </c>
      <c r="F8" s="51"/>
      <c r="G8" s="51"/>
      <c r="H8" s="51"/>
      <c r="I8" s="18"/>
      <c r="J8" s="22"/>
    </row>
    <row r="9" spans="1:13" ht="14.1" customHeight="1" x14ac:dyDescent="0.25">
      <c r="A9" s="22"/>
      <c r="B9" s="2" t="s">
        <v>23</v>
      </c>
      <c r="C9" s="2"/>
      <c r="D9" s="2" t="s">
        <v>24</v>
      </c>
      <c r="E9" s="5">
        <v>3</v>
      </c>
      <c r="F9" s="52"/>
      <c r="G9" s="51"/>
      <c r="H9" s="51"/>
      <c r="I9" s="43"/>
      <c r="J9" s="22"/>
    </row>
    <row r="10" spans="1:13" ht="14.1" customHeight="1" x14ac:dyDescent="0.25">
      <c r="A10" s="22"/>
      <c r="B10" s="2" t="s">
        <v>25</v>
      </c>
      <c r="D10" s="2" t="s">
        <v>99</v>
      </c>
      <c r="E10" s="33">
        <v>1</v>
      </c>
      <c r="F10" s="52"/>
      <c r="G10" s="51"/>
      <c r="H10" s="51"/>
      <c r="I10" s="34"/>
      <c r="J10" s="22"/>
    </row>
    <row r="11" spans="1:13" ht="13.5" x14ac:dyDescent="0.25">
      <c r="A11" s="22"/>
      <c r="B11" s="2" t="s">
        <v>111</v>
      </c>
      <c r="D11" s="38" t="s">
        <v>112</v>
      </c>
      <c r="E11" s="32">
        <v>1</v>
      </c>
      <c r="F11" s="52"/>
      <c r="G11" s="51"/>
      <c r="H11" s="51"/>
      <c r="I11" s="37" t="s">
        <v>114</v>
      </c>
      <c r="J11" s="22"/>
    </row>
    <row r="12" spans="1:13" ht="14.1" customHeight="1" x14ac:dyDescent="0.25">
      <c r="A12" s="22"/>
      <c r="B12" s="2" t="s">
        <v>26</v>
      </c>
      <c r="D12" s="2" t="s">
        <v>27</v>
      </c>
      <c r="E12" s="5">
        <v>3</v>
      </c>
      <c r="F12" s="52"/>
      <c r="G12" s="51"/>
      <c r="H12" s="51"/>
      <c r="I12" s="19"/>
      <c r="J12" s="22"/>
    </row>
    <row r="13" spans="1:13" ht="14.1" customHeight="1" x14ac:dyDescent="0.25">
      <c r="A13" s="22"/>
      <c r="B13" s="2" t="s">
        <v>132</v>
      </c>
      <c r="D13" s="2" t="s">
        <v>90</v>
      </c>
      <c r="E13" s="5">
        <v>3</v>
      </c>
      <c r="F13" s="52"/>
      <c r="G13" s="51"/>
      <c r="H13" s="51"/>
      <c r="I13" s="19"/>
      <c r="J13" s="22"/>
    </row>
    <row r="14" spans="1:13" ht="14.1" customHeight="1" x14ac:dyDescent="0.25">
      <c r="A14" s="16"/>
      <c r="B14" s="2"/>
      <c r="D14" s="3" t="s">
        <v>28</v>
      </c>
      <c r="E14" s="17">
        <f>SUM(E8:E13)</f>
        <v>14</v>
      </c>
      <c r="F14" s="9"/>
      <c r="G14" s="9"/>
      <c r="H14" s="9"/>
      <c r="I14" s="44"/>
      <c r="J14" s="2"/>
    </row>
    <row r="15" spans="1:13" ht="14.1" customHeight="1" x14ac:dyDescent="0.25">
      <c r="A15" s="15" t="s">
        <v>131</v>
      </c>
      <c r="B15" s="15"/>
      <c r="F15" s="30"/>
      <c r="G15" s="30"/>
      <c r="H15" s="30"/>
      <c r="I15" s="19"/>
      <c r="J15" s="2"/>
    </row>
    <row r="16" spans="1:13" ht="14.1" customHeight="1" x14ac:dyDescent="0.25">
      <c r="A16" s="22"/>
      <c r="B16" s="2" t="s">
        <v>29</v>
      </c>
      <c r="C16" s="26"/>
      <c r="D16" s="25" t="s">
        <v>101</v>
      </c>
      <c r="E16" s="27">
        <v>1</v>
      </c>
      <c r="F16" s="51"/>
      <c r="G16" s="51"/>
      <c r="H16" s="51"/>
      <c r="I16" s="18" t="s">
        <v>115</v>
      </c>
      <c r="J16" s="22"/>
    </row>
    <row r="17" spans="1:10" ht="21.75" x14ac:dyDescent="0.25">
      <c r="A17" s="22"/>
      <c r="B17" s="2" t="s">
        <v>31</v>
      </c>
      <c r="D17" s="2" t="s">
        <v>32</v>
      </c>
      <c r="E17" s="5">
        <v>3</v>
      </c>
      <c r="F17" s="51"/>
      <c r="G17" s="51"/>
      <c r="H17" s="51"/>
      <c r="I17" s="18" t="s">
        <v>117</v>
      </c>
      <c r="J17" s="22"/>
    </row>
    <row r="18" spans="1:10" ht="13.5" x14ac:dyDescent="0.25">
      <c r="A18" s="22"/>
      <c r="B18" s="2" t="s">
        <v>33</v>
      </c>
      <c r="D18" s="2" t="s">
        <v>34</v>
      </c>
      <c r="E18" s="5">
        <v>1</v>
      </c>
      <c r="F18" s="51"/>
      <c r="G18" s="51"/>
      <c r="H18" s="51"/>
      <c r="I18" s="34" t="s">
        <v>118</v>
      </c>
      <c r="J18" s="22"/>
    </row>
    <row r="19" spans="1:10" x14ac:dyDescent="0.25">
      <c r="A19" s="22"/>
      <c r="B19" s="2" t="s">
        <v>37</v>
      </c>
      <c r="C19" s="26"/>
      <c r="D19" s="25" t="s">
        <v>6</v>
      </c>
      <c r="E19" s="27">
        <v>3</v>
      </c>
      <c r="F19" s="51"/>
      <c r="G19" s="51"/>
      <c r="H19" s="51"/>
      <c r="I19" s="18" t="s">
        <v>116</v>
      </c>
      <c r="J19" s="22"/>
    </row>
    <row r="20" spans="1:10" ht="14.1" customHeight="1" x14ac:dyDescent="0.25">
      <c r="A20" s="22"/>
      <c r="B20" s="2" t="s">
        <v>35</v>
      </c>
      <c r="D20" s="2" t="s">
        <v>137</v>
      </c>
      <c r="E20" s="5">
        <v>3</v>
      </c>
      <c r="F20" s="51"/>
      <c r="G20" s="51"/>
      <c r="H20" s="51"/>
      <c r="I20" s="19" t="s">
        <v>82</v>
      </c>
      <c r="J20" s="22"/>
    </row>
    <row r="21" spans="1:10" ht="14.1" customHeight="1" x14ac:dyDescent="0.25">
      <c r="A21" s="22"/>
      <c r="B21" s="2" t="s">
        <v>59</v>
      </c>
      <c r="D21" s="2" t="s">
        <v>91</v>
      </c>
      <c r="E21" s="5">
        <v>3</v>
      </c>
      <c r="F21" s="51"/>
      <c r="G21" s="51"/>
      <c r="H21" s="51"/>
      <c r="I21" s="19"/>
      <c r="J21" s="22"/>
    </row>
    <row r="22" spans="1:10" x14ac:dyDescent="0.25">
      <c r="B22" s="2"/>
      <c r="D22" s="3" t="s">
        <v>28</v>
      </c>
      <c r="E22" s="17">
        <f>SUM(E16:E21)</f>
        <v>14</v>
      </c>
      <c r="F22" s="9"/>
      <c r="G22" s="9"/>
      <c r="H22" s="9"/>
      <c r="I22" s="19"/>
      <c r="J22" s="2"/>
    </row>
    <row r="23" spans="1:10" x14ac:dyDescent="0.25">
      <c r="F23" s="30"/>
      <c r="G23" s="30"/>
      <c r="H23" s="30"/>
      <c r="I23" s="19"/>
      <c r="J23" s="2"/>
    </row>
    <row r="24" spans="1:10" ht="14.1" customHeight="1" x14ac:dyDescent="0.25">
      <c r="A24" s="15" t="s">
        <v>36</v>
      </c>
      <c r="F24" s="30"/>
      <c r="G24" s="30"/>
      <c r="H24" s="30"/>
      <c r="I24" s="19"/>
      <c r="J24" s="2"/>
    </row>
    <row r="25" spans="1:10" x14ac:dyDescent="0.25">
      <c r="A25" s="22"/>
      <c r="B25" s="2" t="s">
        <v>95</v>
      </c>
      <c r="C25" s="26"/>
      <c r="D25" s="25" t="s">
        <v>96</v>
      </c>
      <c r="E25" s="27">
        <v>3</v>
      </c>
      <c r="F25" s="51"/>
      <c r="G25" s="51"/>
      <c r="H25" s="51"/>
      <c r="I25" s="28" t="s">
        <v>30</v>
      </c>
      <c r="J25" s="22"/>
    </row>
    <row r="26" spans="1:10" ht="13.5" x14ac:dyDescent="0.25">
      <c r="A26" s="22"/>
      <c r="B26" s="2" t="s">
        <v>38</v>
      </c>
      <c r="D26" s="2" t="s">
        <v>39</v>
      </c>
      <c r="E26" s="5">
        <v>3</v>
      </c>
      <c r="F26" s="51"/>
      <c r="G26" s="51"/>
      <c r="H26" s="51"/>
      <c r="I26" s="19" t="s">
        <v>26</v>
      </c>
      <c r="J26" s="22"/>
    </row>
    <row r="27" spans="1:10" ht="13.5" x14ac:dyDescent="0.25">
      <c r="A27" s="22"/>
      <c r="B27" s="2" t="s">
        <v>40</v>
      </c>
      <c r="D27" s="2" t="s">
        <v>41</v>
      </c>
      <c r="E27" s="5">
        <v>3</v>
      </c>
      <c r="F27" s="51"/>
      <c r="G27" s="51"/>
      <c r="H27" s="51"/>
      <c r="I27" s="18" t="s">
        <v>83</v>
      </c>
      <c r="J27" s="22"/>
    </row>
    <row r="28" spans="1:10" ht="14.1" customHeight="1" x14ac:dyDescent="0.2">
      <c r="A28" s="22"/>
      <c r="B28" s="2" t="s">
        <v>42</v>
      </c>
      <c r="D28" s="2" t="s">
        <v>43</v>
      </c>
      <c r="E28" s="5">
        <v>3</v>
      </c>
      <c r="F28" s="51"/>
      <c r="G28" s="51"/>
      <c r="H28" s="51"/>
      <c r="I28" s="36" t="s">
        <v>12</v>
      </c>
      <c r="J28" s="22"/>
    </row>
    <row r="29" spans="1:10" ht="14.1" customHeight="1" x14ac:dyDescent="0.2">
      <c r="A29" s="22"/>
      <c r="B29" s="2" t="s">
        <v>44</v>
      </c>
      <c r="D29" s="2" t="s">
        <v>14</v>
      </c>
      <c r="E29" s="5">
        <v>1</v>
      </c>
      <c r="F29" s="51"/>
      <c r="G29" s="51"/>
      <c r="H29" s="51"/>
      <c r="I29" s="45" t="s">
        <v>42</v>
      </c>
      <c r="J29" s="22"/>
    </row>
    <row r="30" spans="1:10" ht="14.1" customHeight="1" x14ac:dyDescent="0.25">
      <c r="A30" s="22"/>
      <c r="B30" s="2" t="s">
        <v>71</v>
      </c>
      <c r="D30" s="2" t="s">
        <v>72</v>
      </c>
      <c r="E30" s="24">
        <v>3</v>
      </c>
      <c r="F30" s="51"/>
      <c r="G30" s="51"/>
      <c r="H30" s="51"/>
      <c r="I30" s="19"/>
      <c r="J30" s="22"/>
    </row>
    <row r="31" spans="1:10" ht="14.1" customHeight="1" x14ac:dyDescent="0.25">
      <c r="D31" s="3" t="s">
        <v>28</v>
      </c>
      <c r="E31" s="17">
        <f>SUM(E25:E30)</f>
        <v>16</v>
      </c>
      <c r="F31" s="30"/>
      <c r="G31" s="30"/>
      <c r="H31" s="30"/>
      <c r="I31" s="19"/>
      <c r="J31" s="2"/>
    </row>
    <row r="32" spans="1:10" ht="14.1" customHeight="1" x14ac:dyDescent="0.25">
      <c r="F32" s="30"/>
      <c r="G32" s="30"/>
      <c r="H32" s="30"/>
      <c r="I32" s="19"/>
      <c r="J32" s="2"/>
    </row>
    <row r="33" spans="1:10" ht="14.1" customHeight="1" x14ac:dyDescent="0.25">
      <c r="A33" s="15" t="s">
        <v>45</v>
      </c>
      <c r="F33" s="30"/>
      <c r="G33" s="30"/>
      <c r="H33" s="30"/>
      <c r="I33" s="19"/>
      <c r="J33" s="2"/>
    </row>
    <row r="34" spans="1:10" ht="14.1" customHeight="1" x14ac:dyDescent="0.25">
      <c r="A34" s="22"/>
      <c r="B34" s="2" t="s">
        <v>103</v>
      </c>
      <c r="C34" s="2"/>
      <c r="D34" s="2" t="s">
        <v>102</v>
      </c>
      <c r="E34" s="33">
        <v>1</v>
      </c>
      <c r="F34" s="51"/>
      <c r="G34" s="51"/>
      <c r="H34" s="51"/>
      <c r="I34" s="43" t="s">
        <v>138</v>
      </c>
      <c r="J34" s="22"/>
    </row>
    <row r="35" spans="1:10" ht="14.1" customHeight="1" x14ac:dyDescent="0.25">
      <c r="A35" s="22"/>
      <c r="B35" s="2" t="s">
        <v>46</v>
      </c>
      <c r="D35" s="2" t="s">
        <v>5</v>
      </c>
      <c r="E35" s="5">
        <v>3</v>
      </c>
      <c r="F35" s="51"/>
      <c r="G35" s="51"/>
      <c r="H35" s="51"/>
      <c r="I35" s="39" t="s">
        <v>119</v>
      </c>
      <c r="J35" s="22"/>
    </row>
    <row r="36" spans="1:10" ht="14.1" customHeight="1" x14ac:dyDescent="0.25">
      <c r="A36" s="22"/>
      <c r="B36" s="2" t="s">
        <v>47</v>
      </c>
      <c r="D36" s="2" t="s">
        <v>7</v>
      </c>
      <c r="E36" s="5">
        <v>3</v>
      </c>
      <c r="F36" s="51"/>
      <c r="G36" s="51"/>
      <c r="H36" s="51"/>
      <c r="I36" s="19" t="s">
        <v>106</v>
      </c>
      <c r="J36" s="22"/>
    </row>
    <row r="37" spans="1:10" ht="14.1" customHeight="1" x14ac:dyDescent="0.25">
      <c r="A37" s="22"/>
      <c r="B37" s="2" t="s">
        <v>48</v>
      </c>
      <c r="D37" s="2" t="s">
        <v>10</v>
      </c>
      <c r="E37" s="5">
        <v>3</v>
      </c>
      <c r="F37" s="51"/>
      <c r="G37" s="51"/>
      <c r="H37" s="51"/>
      <c r="I37" s="18" t="s">
        <v>87</v>
      </c>
      <c r="J37" s="22"/>
    </row>
    <row r="38" spans="1:10" ht="14.1" customHeight="1" x14ac:dyDescent="0.25">
      <c r="A38" s="22"/>
      <c r="B38" s="2" t="s">
        <v>110</v>
      </c>
      <c r="D38" s="2" t="s">
        <v>15</v>
      </c>
      <c r="E38" s="5">
        <v>3</v>
      </c>
      <c r="F38" s="51"/>
      <c r="G38" s="51"/>
      <c r="H38" s="51"/>
      <c r="I38" s="19" t="s">
        <v>84</v>
      </c>
      <c r="J38" s="22"/>
    </row>
    <row r="39" spans="1:10" ht="14.1" customHeight="1" x14ac:dyDescent="0.2">
      <c r="A39" s="22"/>
      <c r="B39" s="2" t="s">
        <v>49</v>
      </c>
      <c r="D39" s="2" t="s">
        <v>13</v>
      </c>
      <c r="E39" s="5">
        <v>3</v>
      </c>
      <c r="F39" s="51"/>
      <c r="G39" s="51"/>
      <c r="H39" s="51"/>
      <c r="I39" s="40" t="s">
        <v>120</v>
      </c>
      <c r="J39" s="22"/>
    </row>
    <row r="40" spans="1:10" ht="14.1" customHeight="1" x14ac:dyDescent="0.25">
      <c r="D40" s="3" t="s">
        <v>28</v>
      </c>
      <c r="E40" s="17">
        <f>SUM(E34:E39)</f>
        <v>16</v>
      </c>
      <c r="I40" s="59"/>
      <c r="J40" s="59"/>
    </row>
    <row r="41" spans="1:10" ht="14.1" customHeight="1" x14ac:dyDescent="0.25">
      <c r="F41" s="60" t="s">
        <v>50</v>
      </c>
      <c r="G41" s="60"/>
      <c r="H41" s="60"/>
      <c r="I41" s="60"/>
      <c r="J41" s="60"/>
    </row>
    <row r="42" spans="1:10" ht="14.1" customHeight="1" x14ac:dyDescent="0.25">
      <c r="F42" s="61" t="s">
        <v>51</v>
      </c>
      <c r="G42" s="61"/>
      <c r="H42" s="61"/>
      <c r="I42" s="61"/>
      <c r="J42" s="2"/>
    </row>
    <row r="43" spans="1:10" ht="14.1" customHeight="1" x14ac:dyDescent="0.25">
      <c r="A43" s="20" t="s">
        <v>52</v>
      </c>
      <c r="F43" s="61" t="s">
        <v>53</v>
      </c>
      <c r="G43" s="61"/>
      <c r="H43" s="61"/>
      <c r="I43" s="61"/>
      <c r="J43" s="61"/>
    </row>
    <row r="44" spans="1:10" ht="14.1" customHeight="1" x14ac:dyDescent="0.25">
      <c r="A44" s="57" t="s">
        <v>133</v>
      </c>
      <c r="B44" s="57"/>
      <c r="C44" s="57"/>
      <c r="D44" s="57"/>
      <c r="E44" s="57"/>
      <c r="F44" s="57"/>
      <c r="G44" s="57"/>
      <c r="H44" s="57"/>
      <c r="I44" s="57"/>
      <c r="J44" s="57"/>
    </row>
    <row r="45" spans="1:10" ht="14.1" customHeight="1" x14ac:dyDescent="0.25">
      <c r="A45" s="57"/>
      <c r="B45" s="57"/>
      <c r="C45" s="57"/>
      <c r="D45" s="57"/>
      <c r="E45" s="57"/>
      <c r="F45" s="57"/>
      <c r="G45" s="57"/>
      <c r="H45" s="57"/>
      <c r="I45" s="57"/>
      <c r="J45" s="57"/>
    </row>
    <row r="46" spans="1:10" ht="14.1" customHeight="1" x14ac:dyDescent="0.25">
      <c r="A46" s="57"/>
      <c r="B46" s="57"/>
      <c r="C46" s="57"/>
      <c r="D46" s="57"/>
      <c r="E46" s="57"/>
      <c r="F46" s="57"/>
      <c r="G46" s="57"/>
      <c r="H46" s="57"/>
      <c r="I46" s="57"/>
      <c r="J46" s="57"/>
    </row>
    <row r="47" spans="1:10" ht="14.1" customHeight="1" x14ac:dyDescent="0.25">
      <c r="A47" s="57"/>
      <c r="B47" s="57"/>
      <c r="C47" s="57"/>
      <c r="D47" s="57"/>
      <c r="E47" s="57"/>
      <c r="F47" s="57"/>
      <c r="G47" s="57"/>
      <c r="H47" s="57"/>
      <c r="I47" s="57"/>
      <c r="J47" s="57"/>
    </row>
    <row r="48" spans="1:10" ht="14.1" customHeight="1" x14ac:dyDescent="0.25">
      <c r="A48" s="57"/>
      <c r="B48" s="57"/>
      <c r="C48" s="57"/>
      <c r="D48" s="57"/>
      <c r="E48" s="57"/>
      <c r="F48" s="57"/>
      <c r="G48" s="57"/>
      <c r="H48" s="57"/>
      <c r="I48" s="57"/>
      <c r="J48" s="57"/>
    </row>
    <row r="49" spans="1:10" ht="14.1" customHeight="1" x14ac:dyDescent="0.25">
      <c r="A49" s="57"/>
      <c r="B49" s="57"/>
      <c r="C49" s="57"/>
      <c r="D49" s="57"/>
      <c r="E49" s="57"/>
      <c r="F49" s="57"/>
      <c r="G49" s="57"/>
      <c r="H49" s="57"/>
      <c r="I49" s="57"/>
      <c r="J49" s="57"/>
    </row>
    <row r="50" spans="1:10" ht="14.1" customHeight="1" x14ac:dyDescent="0.25">
      <c r="A50" s="57"/>
      <c r="B50" s="57"/>
      <c r="C50" s="57"/>
      <c r="D50" s="57"/>
      <c r="E50" s="57"/>
      <c r="F50" s="57"/>
      <c r="G50" s="57"/>
      <c r="H50" s="57"/>
      <c r="I50" s="57"/>
      <c r="J50" s="57"/>
    </row>
    <row r="51" spans="1:10" ht="18.75" x14ac:dyDescent="0.25">
      <c r="A51" s="4" t="s">
        <v>70</v>
      </c>
      <c r="B51" s="2"/>
      <c r="C51" s="2"/>
      <c r="D51" s="2"/>
      <c r="E51" s="5"/>
      <c r="I51" s="41" t="str">
        <f t="shared" ref="I51:J52" si="0">I1</f>
        <v xml:space="preserve">Rev: </v>
      </c>
      <c r="J51" s="7" t="str">
        <f t="shared" si="0"/>
        <v>Original</v>
      </c>
    </row>
    <row r="52" spans="1:10" ht="13.5" customHeight="1" x14ac:dyDescent="0.25">
      <c r="A52" s="4"/>
      <c r="B52" s="2"/>
      <c r="C52" s="2"/>
      <c r="D52" s="2"/>
      <c r="E52" s="5"/>
      <c r="I52" s="41" t="str">
        <f t="shared" si="0"/>
        <v>Catalog Date:</v>
      </c>
      <c r="J52" s="7" t="str">
        <f t="shared" si="0"/>
        <v>2022-23</v>
      </c>
    </row>
    <row r="53" spans="1:10" ht="15" x14ac:dyDescent="0.25">
      <c r="A53" s="2"/>
      <c r="B53" s="62" t="s">
        <v>16</v>
      </c>
      <c r="C53" s="62"/>
      <c r="D53" s="10">
        <f>D3</f>
        <v>0</v>
      </c>
      <c r="E53" s="5"/>
      <c r="F53" s="5"/>
      <c r="G53" s="5"/>
      <c r="H53" s="5"/>
    </row>
    <row r="54" spans="1:10" ht="15" x14ac:dyDescent="0.25">
      <c r="B54" s="62" t="s">
        <v>18</v>
      </c>
      <c r="C54" s="62"/>
      <c r="D54" s="49">
        <f>D5</f>
        <v>0</v>
      </c>
      <c r="E54" s="9"/>
      <c r="F54" s="2"/>
      <c r="G54" s="2"/>
      <c r="H54" s="2"/>
      <c r="I54" s="46"/>
    </row>
    <row r="55" spans="1:10" ht="25.5" x14ac:dyDescent="0.2">
      <c r="A55" s="12" t="s">
        <v>19</v>
      </c>
      <c r="B55" s="13" t="s">
        <v>0</v>
      </c>
      <c r="C55" s="13"/>
      <c r="D55" s="13" t="s">
        <v>1</v>
      </c>
      <c r="E55" s="14" t="s">
        <v>2</v>
      </c>
      <c r="F55" s="21" t="s">
        <v>3</v>
      </c>
      <c r="G55" s="21"/>
      <c r="H55" s="21"/>
      <c r="I55" s="12" t="s">
        <v>20</v>
      </c>
      <c r="J55" s="13" t="s">
        <v>21</v>
      </c>
    </row>
    <row r="56" spans="1:10" ht="14.1" customHeight="1" x14ac:dyDescent="0.25">
      <c r="A56" s="15" t="s">
        <v>54</v>
      </c>
    </row>
    <row r="57" spans="1:10" ht="33.75" x14ac:dyDescent="0.25">
      <c r="A57" s="22"/>
      <c r="B57" s="2" t="s">
        <v>73</v>
      </c>
      <c r="D57" s="2" t="s">
        <v>130</v>
      </c>
      <c r="E57" s="5">
        <v>3</v>
      </c>
      <c r="F57" s="51"/>
      <c r="G57" s="51"/>
      <c r="H57" s="51"/>
      <c r="I57" s="19" t="s">
        <v>135</v>
      </c>
      <c r="J57" s="22"/>
    </row>
    <row r="58" spans="1:10" ht="14.1" customHeight="1" x14ac:dyDescent="0.25">
      <c r="A58" s="22"/>
      <c r="B58" s="2" t="s">
        <v>55</v>
      </c>
      <c r="D58" s="2" t="s">
        <v>4</v>
      </c>
      <c r="E58" s="5">
        <v>3</v>
      </c>
      <c r="F58" s="51"/>
      <c r="G58" s="51"/>
      <c r="H58" s="51"/>
      <c r="I58" s="39" t="s">
        <v>121</v>
      </c>
      <c r="J58" s="22"/>
    </row>
    <row r="59" spans="1:10" ht="14.1" customHeight="1" x14ac:dyDescent="0.25">
      <c r="A59" s="22"/>
      <c r="B59" s="2" t="s">
        <v>56</v>
      </c>
      <c r="D59" s="2" t="s">
        <v>79</v>
      </c>
      <c r="E59" s="5">
        <v>3</v>
      </c>
      <c r="F59" s="51"/>
      <c r="G59" s="51"/>
      <c r="H59" s="51"/>
      <c r="I59" s="39" t="s">
        <v>122</v>
      </c>
      <c r="J59" s="22"/>
    </row>
    <row r="60" spans="1:10" ht="14.1" customHeight="1" x14ac:dyDescent="0.25">
      <c r="A60" s="22"/>
      <c r="B60" s="2" t="s">
        <v>57</v>
      </c>
      <c r="D60" s="2" t="s">
        <v>125</v>
      </c>
      <c r="E60" s="5">
        <v>1</v>
      </c>
      <c r="F60" s="51"/>
      <c r="G60" s="51"/>
      <c r="H60" s="51"/>
      <c r="I60" s="37" t="s">
        <v>56</v>
      </c>
      <c r="J60" s="22"/>
    </row>
    <row r="61" spans="1:10" ht="14.1" customHeight="1" x14ac:dyDescent="0.25">
      <c r="A61" s="22"/>
      <c r="B61" s="2" t="s">
        <v>75</v>
      </c>
      <c r="D61" s="2" t="s">
        <v>69</v>
      </c>
      <c r="E61" s="33">
        <v>3</v>
      </c>
      <c r="F61" s="51"/>
      <c r="G61" s="51"/>
      <c r="H61" s="51"/>
      <c r="I61" s="19" t="s">
        <v>123</v>
      </c>
      <c r="J61" s="22"/>
    </row>
    <row r="62" spans="1:10" ht="14.1" customHeight="1" x14ac:dyDescent="0.2">
      <c r="A62" s="22"/>
      <c r="B62" s="2" t="s">
        <v>80</v>
      </c>
      <c r="D62" s="2" t="s">
        <v>81</v>
      </c>
      <c r="E62" s="5">
        <v>1</v>
      </c>
      <c r="F62" s="51"/>
      <c r="G62" s="51"/>
      <c r="H62" s="51"/>
      <c r="I62" s="48" t="s">
        <v>124</v>
      </c>
      <c r="J62" s="22"/>
    </row>
    <row r="63" spans="1:10" ht="14.1" customHeight="1" x14ac:dyDescent="0.25">
      <c r="D63" s="3" t="s">
        <v>28</v>
      </c>
      <c r="E63" s="17">
        <f>SUM(E57:E62)</f>
        <v>14</v>
      </c>
      <c r="F63" s="30"/>
      <c r="G63" s="30"/>
      <c r="H63" s="30"/>
      <c r="I63" s="19"/>
      <c r="J63" s="2"/>
    </row>
    <row r="64" spans="1:10" ht="14.1" customHeight="1" x14ac:dyDescent="0.25">
      <c r="F64" s="30"/>
      <c r="G64" s="30"/>
      <c r="H64" s="30"/>
      <c r="I64" s="19"/>
      <c r="J64" s="2"/>
    </row>
    <row r="65" spans="1:10" ht="14.1" customHeight="1" x14ac:dyDescent="0.25">
      <c r="A65" s="15" t="s">
        <v>60</v>
      </c>
      <c r="F65" s="30"/>
      <c r="G65" s="30"/>
      <c r="H65" s="30"/>
      <c r="I65" s="19"/>
      <c r="J65" s="2"/>
    </row>
    <row r="66" spans="1:10" ht="14.1" customHeight="1" x14ac:dyDescent="0.25">
      <c r="A66" s="22"/>
      <c r="B66" s="2" t="s">
        <v>74</v>
      </c>
      <c r="D66" s="2" t="s">
        <v>67</v>
      </c>
      <c r="E66" s="5">
        <v>3</v>
      </c>
      <c r="F66" s="51"/>
      <c r="G66" s="51"/>
      <c r="H66" s="51"/>
      <c r="I66" s="19" t="s">
        <v>85</v>
      </c>
      <c r="J66" s="22"/>
    </row>
    <row r="67" spans="1:10" ht="14.1" customHeight="1" x14ac:dyDescent="0.25">
      <c r="A67" s="22"/>
      <c r="B67" s="2" t="s">
        <v>58</v>
      </c>
      <c r="D67" s="2" t="s">
        <v>8</v>
      </c>
      <c r="E67" s="33">
        <v>3</v>
      </c>
      <c r="F67" s="51"/>
      <c r="G67" s="51"/>
      <c r="H67" s="51"/>
      <c r="I67" s="19" t="s">
        <v>48</v>
      </c>
      <c r="J67" s="22"/>
    </row>
    <row r="68" spans="1:10" ht="14.1" customHeight="1" x14ac:dyDescent="0.25">
      <c r="A68" s="22"/>
      <c r="B68" s="2" t="s">
        <v>65</v>
      </c>
      <c r="D68" s="2" t="s">
        <v>11</v>
      </c>
      <c r="E68" s="5">
        <v>3</v>
      </c>
      <c r="F68" s="51"/>
      <c r="G68" s="51"/>
      <c r="H68" s="51"/>
      <c r="I68" s="19"/>
      <c r="J68" s="22"/>
    </row>
    <row r="69" spans="1:10" ht="14.1" customHeight="1" x14ac:dyDescent="0.25">
      <c r="A69" s="22"/>
      <c r="B69" s="2" t="s">
        <v>93</v>
      </c>
      <c r="C69" s="26"/>
      <c r="D69" s="25" t="s">
        <v>94</v>
      </c>
      <c r="E69" s="27">
        <v>3</v>
      </c>
      <c r="F69" s="53"/>
      <c r="G69" s="53"/>
      <c r="H69" s="53"/>
      <c r="I69" s="47"/>
      <c r="J69" s="22"/>
    </row>
    <row r="70" spans="1:10" ht="14.1" customHeight="1" x14ac:dyDescent="0.25">
      <c r="A70" s="22"/>
      <c r="B70" s="2" t="s">
        <v>98</v>
      </c>
      <c r="D70" s="2" t="s">
        <v>105</v>
      </c>
      <c r="E70" s="33">
        <v>3</v>
      </c>
      <c r="F70" s="51"/>
      <c r="G70" s="51"/>
      <c r="H70" s="51"/>
      <c r="I70" s="19"/>
      <c r="J70" s="22"/>
    </row>
    <row r="71" spans="1:10" ht="14.1" customHeight="1" x14ac:dyDescent="0.25">
      <c r="D71" s="3" t="s">
        <v>28</v>
      </c>
      <c r="E71" s="17">
        <f>SUM(E66:E70)</f>
        <v>15</v>
      </c>
      <c r="F71" s="30"/>
      <c r="G71" s="30"/>
      <c r="H71" s="30"/>
      <c r="I71" s="19"/>
      <c r="J71" s="2"/>
    </row>
    <row r="72" spans="1:10" ht="14.1" customHeight="1" x14ac:dyDescent="0.25">
      <c r="F72" s="30"/>
      <c r="G72" s="30"/>
      <c r="H72" s="30"/>
      <c r="I72" s="19"/>
      <c r="J72" s="2"/>
    </row>
    <row r="73" spans="1:10" ht="14.1" customHeight="1" x14ac:dyDescent="0.25">
      <c r="A73" s="15" t="s">
        <v>64</v>
      </c>
      <c r="F73" s="30"/>
      <c r="G73" s="30"/>
      <c r="H73" s="30"/>
      <c r="I73" s="19"/>
      <c r="J73" s="2"/>
    </row>
    <row r="74" spans="1:10" ht="14.1" customHeight="1" x14ac:dyDescent="0.25">
      <c r="A74" s="22"/>
      <c r="B74" s="2" t="s">
        <v>108</v>
      </c>
      <c r="D74" s="2" t="s">
        <v>104</v>
      </c>
      <c r="E74" s="33">
        <v>3</v>
      </c>
      <c r="F74" s="51"/>
      <c r="G74" s="51"/>
      <c r="H74" s="51"/>
      <c r="I74" s="19" t="s">
        <v>126</v>
      </c>
      <c r="J74" s="22"/>
    </row>
    <row r="75" spans="1:10" ht="14.1" customHeight="1" x14ac:dyDescent="0.25">
      <c r="A75" s="22"/>
      <c r="B75" s="2" t="s">
        <v>76</v>
      </c>
      <c r="D75" s="2" t="s">
        <v>68</v>
      </c>
      <c r="E75" s="5">
        <v>3</v>
      </c>
      <c r="F75" s="51"/>
      <c r="G75" s="51"/>
      <c r="H75" s="51"/>
      <c r="I75" s="19" t="s">
        <v>55</v>
      </c>
      <c r="J75" s="22"/>
    </row>
    <row r="76" spans="1:10" ht="14.1" customHeight="1" x14ac:dyDescent="0.2">
      <c r="A76" s="22"/>
      <c r="B76" s="2" t="s">
        <v>92</v>
      </c>
      <c r="D76" s="50" t="s">
        <v>129</v>
      </c>
      <c r="E76" s="5">
        <v>3</v>
      </c>
      <c r="F76" s="51"/>
      <c r="G76" s="51"/>
      <c r="H76" s="51"/>
      <c r="I76" s="19"/>
      <c r="J76" s="22"/>
    </row>
    <row r="77" spans="1:10" ht="14.1" customHeight="1" x14ac:dyDescent="0.25">
      <c r="A77" s="22"/>
      <c r="B77" s="2" t="s">
        <v>113</v>
      </c>
      <c r="C77" s="26"/>
      <c r="D77" s="29"/>
      <c r="E77" s="27">
        <v>3</v>
      </c>
      <c r="F77" s="51"/>
      <c r="G77" s="51"/>
      <c r="H77" s="51"/>
      <c r="I77" s="28"/>
      <c r="J77" s="22"/>
    </row>
    <row r="78" spans="1:10" ht="14.1" customHeight="1" x14ac:dyDescent="0.25">
      <c r="A78" s="22"/>
      <c r="B78" s="2" t="s">
        <v>113</v>
      </c>
      <c r="D78" s="23"/>
      <c r="E78" s="32">
        <v>3</v>
      </c>
      <c r="F78" s="51"/>
      <c r="G78" s="51"/>
      <c r="H78" s="51"/>
      <c r="I78" s="43"/>
      <c r="J78" s="22"/>
    </row>
    <row r="79" spans="1:10" ht="14.1" customHeight="1" x14ac:dyDescent="0.25">
      <c r="D79" s="3" t="s">
        <v>28</v>
      </c>
      <c r="E79" s="17">
        <f>SUM(E74:E78)</f>
        <v>15</v>
      </c>
      <c r="F79" s="30"/>
      <c r="G79" s="30"/>
      <c r="H79" s="30"/>
      <c r="I79" s="19"/>
      <c r="J79" s="2"/>
    </row>
    <row r="80" spans="1:10" ht="14.1" customHeight="1" x14ac:dyDescent="0.25">
      <c r="F80" s="30"/>
      <c r="G80" s="30"/>
      <c r="H80" s="30"/>
      <c r="I80" s="19"/>
      <c r="J80" s="2"/>
    </row>
    <row r="81" spans="1:10" ht="14.1" customHeight="1" x14ac:dyDescent="0.25">
      <c r="A81" s="15" t="s">
        <v>66</v>
      </c>
      <c r="F81" s="30"/>
      <c r="G81" s="30"/>
      <c r="H81" s="30"/>
      <c r="I81" s="19"/>
      <c r="J81" s="2"/>
    </row>
    <row r="82" spans="1:10" ht="14.1" customHeight="1" x14ac:dyDescent="0.25">
      <c r="A82" s="22"/>
      <c r="B82" s="2" t="s">
        <v>61</v>
      </c>
      <c r="C82" s="26"/>
      <c r="D82" s="25" t="s">
        <v>97</v>
      </c>
      <c r="E82" s="27">
        <v>1</v>
      </c>
      <c r="F82" s="51"/>
      <c r="G82" s="51"/>
      <c r="H82" s="51"/>
      <c r="I82" s="19" t="s">
        <v>128</v>
      </c>
      <c r="J82" s="22"/>
    </row>
    <row r="83" spans="1:10" ht="14.1" customHeight="1" x14ac:dyDescent="0.25">
      <c r="A83" s="22"/>
      <c r="B83" s="2" t="s">
        <v>77</v>
      </c>
      <c r="C83" s="26"/>
      <c r="D83" s="25" t="s">
        <v>107</v>
      </c>
      <c r="E83" s="27">
        <v>3</v>
      </c>
      <c r="F83" s="51"/>
      <c r="G83" s="51"/>
      <c r="H83" s="51"/>
      <c r="I83" s="28" t="s">
        <v>86</v>
      </c>
      <c r="J83" s="22"/>
    </row>
    <row r="84" spans="1:10" ht="14.1" customHeight="1" x14ac:dyDescent="0.25">
      <c r="A84" s="22"/>
      <c r="B84" s="2" t="s">
        <v>78</v>
      </c>
      <c r="D84" s="2" t="s">
        <v>9</v>
      </c>
      <c r="E84" s="5">
        <v>3</v>
      </c>
      <c r="F84" s="51"/>
      <c r="G84" s="51"/>
      <c r="H84" s="51"/>
      <c r="I84" s="19" t="s">
        <v>127</v>
      </c>
      <c r="J84" s="22"/>
    </row>
    <row r="85" spans="1:10" ht="14.1" customHeight="1" x14ac:dyDescent="0.25">
      <c r="A85" s="22"/>
      <c r="B85" s="2" t="s">
        <v>62</v>
      </c>
      <c r="C85" s="26"/>
      <c r="D85" s="25" t="s">
        <v>63</v>
      </c>
      <c r="E85" s="27">
        <v>3</v>
      </c>
      <c r="F85" s="51"/>
      <c r="G85" s="51"/>
      <c r="H85" s="51"/>
      <c r="I85" s="28" t="s">
        <v>56</v>
      </c>
      <c r="J85" s="22"/>
    </row>
    <row r="86" spans="1:10" ht="14.1" customHeight="1" x14ac:dyDescent="0.2">
      <c r="A86" s="22"/>
      <c r="B86" s="2" t="s">
        <v>92</v>
      </c>
      <c r="C86" s="26"/>
      <c r="D86" s="50" t="s">
        <v>129</v>
      </c>
      <c r="E86" s="27">
        <v>3</v>
      </c>
      <c r="F86" s="51"/>
      <c r="G86" s="51"/>
      <c r="H86" s="51"/>
      <c r="I86" s="28"/>
      <c r="J86" s="22"/>
    </row>
    <row r="87" spans="1:10" ht="14.1" customHeight="1" x14ac:dyDescent="0.25">
      <c r="A87" s="22"/>
      <c r="B87" s="2" t="s">
        <v>113</v>
      </c>
      <c r="D87" s="23"/>
      <c r="E87" s="31">
        <v>3</v>
      </c>
      <c r="F87" s="51"/>
      <c r="G87" s="51"/>
      <c r="H87" s="51"/>
      <c r="I87" s="28"/>
      <c r="J87" s="22"/>
    </row>
    <row r="88" spans="1:10" ht="14.1" customHeight="1" x14ac:dyDescent="0.25">
      <c r="D88" s="3" t="s">
        <v>28</v>
      </c>
      <c r="E88" s="17">
        <f>SUM(E82:E87)</f>
        <v>16</v>
      </c>
      <c r="I88" s="46"/>
      <c r="J88" s="2"/>
    </row>
    <row r="89" spans="1:10" ht="14.1" customHeight="1" x14ac:dyDescent="0.25">
      <c r="F89" s="60" t="s">
        <v>50</v>
      </c>
      <c r="G89" s="60"/>
      <c r="H89" s="60"/>
      <c r="I89" s="60"/>
      <c r="J89" s="60"/>
    </row>
    <row r="90" spans="1:10" ht="14.1" customHeight="1" x14ac:dyDescent="0.25">
      <c r="F90" s="61" t="s">
        <v>51</v>
      </c>
      <c r="G90" s="61"/>
      <c r="H90" s="61"/>
      <c r="I90" s="61"/>
      <c r="J90" s="2"/>
    </row>
    <row r="91" spans="1:10" ht="14.1" customHeight="1" x14ac:dyDescent="0.25">
      <c r="F91" s="61" t="s">
        <v>53</v>
      </c>
      <c r="G91" s="61"/>
      <c r="H91" s="61"/>
      <c r="I91" s="61"/>
      <c r="J91" s="61"/>
    </row>
    <row r="92" spans="1:10" ht="14.1" customHeight="1" x14ac:dyDescent="0.25">
      <c r="A92" s="20" t="s">
        <v>52</v>
      </c>
      <c r="F92" s="61"/>
      <c r="G92" s="61"/>
      <c r="H92" s="61"/>
      <c r="I92" s="61"/>
      <c r="J92" s="61"/>
    </row>
    <row r="93" spans="1:10" ht="14.1" customHeight="1" x14ac:dyDescent="0.25">
      <c r="A93" s="57" t="s">
        <v>134</v>
      </c>
      <c r="B93" s="57"/>
      <c r="C93" s="57"/>
      <c r="D93" s="57"/>
      <c r="E93" s="57"/>
      <c r="F93" s="57"/>
      <c r="G93" s="57"/>
      <c r="H93" s="57"/>
      <c r="I93" s="57"/>
      <c r="J93" s="57"/>
    </row>
    <row r="94" spans="1:10" ht="14.1" customHeight="1" x14ac:dyDescent="0.25">
      <c r="A94" s="57"/>
      <c r="B94" s="57"/>
      <c r="C94" s="57"/>
      <c r="D94" s="57"/>
      <c r="E94" s="57"/>
      <c r="F94" s="57"/>
      <c r="G94" s="57"/>
      <c r="H94" s="57"/>
      <c r="I94" s="57"/>
      <c r="J94" s="57"/>
    </row>
    <row r="95" spans="1:10" ht="14.1" customHeight="1" x14ac:dyDescent="0.25">
      <c r="A95" s="57"/>
      <c r="B95" s="57"/>
      <c r="C95" s="57"/>
      <c r="D95" s="57"/>
      <c r="E95" s="57"/>
      <c r="F95" s="57"/>
      <c r="G95" s="57"/>
      <c r="H95" s="57"/>
      <c r="I95" s="57"/>
      <c r="J95" s="57"/>
    </row>
    <row r="96" spans="1:10" ht="14.1" customHeight="1" x14ac:dyDescent="0.25">
      <c r="A96" s="57"/>
      <c r="B96" s="57"/>
      <c r="C96" s="57"/>
      <c r="D96" s="57"/>
      <c r="E96" s="57"/>
      <c r="F96" s="57"/>
      <c r="G96" s="57"/>
      <c r="H96" s="57"/>
      <c r="I96" s="57"/>
      <c r="J96" s="57"/>
    </row>
    <row r="97" spans="1:10" ht="14.1" customHeight="1" x14ac:dyDescent="0.25">
      <c r="A97" s="57"/>
      <c r="B97" s="57"/>
      <c r="C97" s="57"/>
      <c r="D97" s="57"/>
      <c r="E97" s="57"/>
      <c r="F97" s="57"/>
      <c r="G97" s="57"/>
      <c r="H97" s="57"/>
      <c r="I97" s="57"/>
      <c r="J97" s="57"/>
    </row>
    <row r="98" spans="1:10" x14ac:dyDescent="0.25">
      <c r="A98" s="57"/>
      <c r="B98" s="57"/>
      <c r="C98" s="57"/>
      <c r="D98" s="57"/>
      <c r="E98" s="57"/>
      <c r="F98" s="57"/>
      <c r="G98" s="57"/>
      <c r="H98" s="57"/>
      <c r="I98" s="57"/>
      <c r="J98" s="57"/>
    </row>
  </sheetData>
  <sheetProtection formatCells="0" selectLockedCells="1"/>
  <mergeCells count="17">
    <mergeCell ref="F3:H3"/>
    <mergeCell ref="B3:C3"/>
    <mergeCell ref="B4:C4"/>
    <mergeCell ref="B5:C5"/>
    <mergeCell ref="F92:J92"/>
    <mergeCell ref="A93:J98"/>
    <mergeCell ref="F6:H6"/>
    <mergeCell ref="I40:J40"/>
    <mergeCell ref="F89:J89"/>
    <mergeCell ref="F90:I90"/>
    <mergeCell ref="F91:J91"/>
    <mergeCell ref="A44:J50"/>
    <mergeCell ref="B53:C53"/>
    <mergeCell ref="B54:C54"/>
    <mergeCell ref="F41:J41"/>
    <mergeCell ref="F42:I42"/>
    <mergeCell ref="F43:J43"/>
  </mergeCells>
  <pageMargins left="0.25" right="0.25" top="0.32" bottom="0.3" header="0.3" footer="0.3"/>
  <pageSetup scale="94" orientation="portrait"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CM checksheet</vt:lpstr>
    </vt:vector>
  </TitlesOfParts>
  <Company>UNC Charlotte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Gehrig</dc:creator>
  <cp:lastModifiedBy>Jill Rogers</cp:lastModifiedBy>
  <cp:lastPrinted>2019-04-04T20:26:34Z</cp:lastPrinted>
  <dcterms:created xsi:type="dcterms:W3CDTF">2015-06-04T15:47:30Z</dcterms:created>
  <dcterms:modified xsi:type="dcterms:W3CDTF">2022-11-01T16:30:28Z</dcterms:modified>
</cp:coreProperties>
</file>