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16"/>
  <workbookPr codeName="ThisWorkbook"/>
  <mc:AlternateContent xmlns:mc="http://schemas.openxmlformats.org/markup-compatibility/2006">
    <mc:Choice Requires="x15">
      <x15ac:absPath xmlns:x15ac="http://schemas.microsoft.com/office/spreadsheetml/2010/11/ac" url="W:\Desktop\Blank Checksheets\"/>
    </mc:Choice>
  </mc:AlternateContent>
  <xr:revisionPtr revIDLastSave="0" documentId="13_ncr:1_{38B1357A-DEFE-42DB-B900-7271CA725974}" xr6:coauthVersionLast="36" xr6:coauthVersionMax="36" xr10:uidLastSave="{00000000-0000-0000-0000-000000000000}"/>
  <bookViews>
    <workbookView xWindow="0" yWindow="0" windowWidth="34965" windowHeight="16425" xr2:uid="{00000000-000D-0000-FFFF-FFFF00000000}"/>
  </bookViews>
  <sheets>
    <sheet name="CIET checksheet" sheetId="3" r:id="rId1"/>
  </sheets>
  <definedNames>
    <definedName name="_AtRisk_SimSetting_AutomaticallyGenerateReports" hidden="1">FALSE</definedName>
    <definedName name="_AtRisk_SimSetting_AutomaticResultsDisplayMode" hidden="1">0</definedName>
    <definedName name="_AtRisk_SimSetting_ConvergenceConfidenceLevel" hidden="1">0.95</definedName>
    <definedName name="_AtRisk_SimSetting_ConvergencePercentileToTest" hidden="1">0.9</definedName>
    <definedName name="_AtRisk_SimSetting_ConvergencePerformMeanTest" hidden="1">TRUE</definedName>
    <definedName name="_AtRisk_SimSetting_ConvergencePerformPercentileTest" hidden="1">FALSE</definedName>
    <definedName name="_AtRisk_SimSetting_ConvergencePerformStdDeviationTest" hidden="1">FALSE</definedName>
    <definedName name="_AtRisk_SimSetting_ConvergenceTestAllOutputs" hidden="1">TRUE</definedName>
    <definedName name="_AtRisk_SimSetting_ConvergenceTestingPeriod" hidden="1">100</definedName>
    <definedName name="_AtRisk_SimSetting_ConvergenceTolerance" hidden="1">0.03</definedName>
    <definedName name="_AtRisk_SimSetting_GoalSeekTargetValue" hidden="1">0</definedName>
    <definedName name="_AtRisk_SimSetting_LiveUpdate" hidden="1">TRUE</definedName>
    <definedName name="_AtRisk_SimSetting_LiveUpdatePeriod" hidden="1">-1</definedName>
    <definedName name="_AtRisk_SimSetting_MacroMode" hidden="1">0</definedName>
    <definedName name="_AtRisk_SimSetting_MacroRecalculationBehavior" hidden="1">0</definedName>
    <definedName name="_AtRisk_SimSetting_MultipleCPUManualCount" hidden="1">8</definedName>
    <definedName name="_AtRisk_SimSetting_MultipleCPUMode" hidden="1">0</definedName>
    <definedName name="_AtRisk_SimSetting_RandomNumberGenerator" hidden="1">0</definedName>
    <definedName name="_AtRisk_SimSetting_ReportOptionCustomItemsCount" hidden="1">0</definedName>
    <definedName name="_AtRisk_SimSetting_ReportOptionDataMode" hidden="1">1</definedName>
    <definedName name="_AtRisk_SimSetting_ReportOptionReportMultiSimType" hidden="1">1</definedName>
    <definedName name="_AtRisk_SimSetting_ReportOptionReportPlacement" hidden="1">1</definedName>
    <definedName name="_AtRisk_SimSetting_ReportOptionReportSelection" hidden="1">16</definedName>
    <definedName name="_AtRisk_SimSetting_ReportOptionReportsFileType" hidden="1">1</definedName>
    <definedName name="_AtRisk_SimSetting_ReportOptionReportStyle" hidden="1">1</definedName>
    <definedName name="_AtRisk_SimSetting_ReportOptionSelectiveQR" hidden="1">FALSE</definedName>
    <definedName name="_AtRisk_SimSetting_ReportsList" hidden="1">16</definedName>
    <definedName name="_AtRisk_SimSetting_ShowSimulationProgressWindow" hidden="1">TRUE</definedName>
    <definedName name="_AtRisk_SimSetting_SimNameCount" hidden="1">0</definedName>
    <definedName name="_AtRisk_SimSetting_SmartSensitivityAnalysisEnabled" hidden="1">TRUE</definedName>
    <definedName name="_AtRisk_SimSetting_StatisticFunctionUpdating" hidden="1">1</definedName>
    <definedName name="_AtRisk_SimSetting_StdRecalcActiveSimulationNumber" hidden="1">1</definedName>
    <definedName name="_AtRisk_SimSetting_StdRecalcBehavior" hidden="1">0</definedName>
    <definedName name="_AtRisk_SimSetting_StdRecalcWithoutRiskStatic" hidden="1">0</definedName>
    <definedName name="_AtRisk_SimSetting_StdRecalcWithoutRiskStaticPercentile" hidden="1">0.5</definedName>
    <definedName name="RiskAfterRecalcMacro" hidden="1">""</definedName>
    <definedName name="RiskAfterSimMacro" hidden="1">""</definedName>
    <definedName name="RiskBeforeRecalcMacro" hidden="1">""</definedName>
    <definedName name="RiskBeforeSimMacro" hidden="1">""</definedName>
    <definedName name="RiskCollectDistributionSamples" hidden="1">2</definedName>
    <definedName name="RiskFixedSeed" hidden="1">1</definedName>
    <definedName name="RiskHasSettings" hidden="1">7</definedName>
    <definedName name="RiskMinimizeOnStart" hidden="1">FALSE</definedName>
    <definedName name="RiskMonitorConvergence" hidden="1">FALSE</definedName>
    <definedName name="RiskMultipleCPUSupportEnabled" hidden="1">TRUE</definedName>
    <definedName name="RiskNumIterations" hidden="1">500</definedName>
    <definedName name="RiskNumSimulations" hidden="1">1</definedName>
    <definedName name="RiskPauseOnError" hidden="1">FALSE</definedName>
    <definedName name="RiskRunAfterRecalcMacro" hidden="1">FALSE</definedName>
    <definedName name="RiskRunAfterSimMacro" hidden="1">FALSE</definedName>
    <definedName name="RiskRunBeforeRecalcMacro" hidden="1">FALSE</definedName>
    <definedName name="RiskRunBeforeSimMacro" hidden="1">FALSE</definedName>
    <definedName name="RiskSamplingType" hidden="1">3</definedName>
    <definedName name="RiskStandardRecalc" hidden="1">1</definedName>
    <definedName name="RiskUpdateDisplay" hidden="1">FALSE</definedName>
    <definedName name="RiskUseDifferentSeedForEachSim" hidden="1">FALSE</definedName>
    <definedName name="RiskUseFixedSeed" hidden="1">FALSE</definedName>
    <definedName name="RiskUseMultipleCPUs" hidden="1">TRUE</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13" i="3" l="1"/>
  <c r="D32" i="3"/>
  <c r="D41" i="3"/>
  <c r="D63" i="3"/>
  <c r="D72" i="3"/>
  <c r="D89" i="3"/>
  <c r="H52" i="3" l="1"/>
  <c r="I52" i="3"/>
  <c r="D22" i="3" l="1"/>
  <c r="D81" i="3" l="1"/>
  <c r="C54" i="3" l="1"/>
  <c r="C53" i="3"/>
</calcChain>
</file>

<file path=xl/sharedStrings.xml><?xml version="1.0" encoding="utf-8"?>
<sst xmlns="http://schemas.openxmlformats.org/spreadsheetml/2006/main" count="172" uniqueCount="142">
  <si>
    <t>Course #</t>
  </si>
  <si>
    <t>Course Name</t>
  </si>
  <si>
    <t>Hr</t>
  </si>
  <si>
    <t>Grade</t>
  </si>
  <si>
    <t>Construction Project Administration</t>
  </si>
  <si>
    <t>Construction Means and Methods</t>
  </si>
  <si>
    <t>Intro. to Environmental Eng. Tech.</t>
  </si>
  <si>
    <t>Hydraulics and Hydrology</t>
  </si>
  <si>
    <t>Structural Steel Design</t>
  </si>
  <si>
    <t>Reinforced Concrete Design</t>
  </si>
  <si>
    <t>Applied Mechanics II</t>
  </si>
  <si>
    <t>Engineering Economics</t>
  </si>
  <si>
    <t>Elements of Statistics I</t>
  </si>
  <si>
    <t>Introductory Physics I Laboratory</t>
  </si>
  <si>
    <t>Introductory Physics II</t>
  </si>
  <si>
    <t>BSET Civil Engineering Technology Checksheet</t>
  </si>
  <si>
    <t>Last Name:</t>
  </si>
  <si>
    <t>First Name:</t>
  </si>
  <si>
    <t>Student ID:</t>
  </si>
  <si>
    <t>SEM &amp; YR</t>
  </si>
  <si>
    <t>Pre/Co-Requisites</t>
  </si>
  <si>
    <t>Comments</t>
  </si>
  <si>
    <t>Freshman - Fall</t>
  </si>
  <si>
    <t>ETCE 1222</t>
  </si>
  <si>
    <t>MATH 1103</t>
  </si>
  <si>
    <t>Total</t>
  </si>
  <si>
    <t>Freshman - Spring</t>
  </si>
  <si>
    <t>CMET 1680</t>
  </si>
  <si>
    <t>ETCE 1104</t>
  </si>
  <si>
    <t>ETCE 1211</t>
  </si>
  <si>
    <t>ETCE 1211L</t>
  </si>
  <si>
    <t>MATH 1121</t>
  </si>
  <si>
    <t>Sophomore - Fall</t>
  </si>
  <si>
    <t>ETGR 2101</t>
  </si>
  <si>
    <t>ETGR 2272</t>
  </si>
  <si>
    <t>PHYS 1101</t>
  </si>
  <si>
    <t>PHYS 1101L</t>
  </si>
  <si>
    <t>Sophomore - Spring</t>
  </si>
  <si>
    <t>ETCE 2410</t>
  </si>
  <si>
    <t>ETGR 2102</t>
  </si>
  <si>
    <t>STAT 1220</t>
  </si>
  <si>
    <r>
      <t xml:space="preserve">Course in </t>
    </r>
    <r>
      <rPr>
        <i/>
        <sz val="9"/>
        <rFont val="Times New Roman"/>
        <family val="1"/>
      </rPr>
      <t>italics</t>
    </r>
    <r>
      <rPr>
        <sz val="9"/>
        <rFont val="Times New Roman"/>
        <family val="1"/>
      </rPr>
      <t xml:space="preserve"> can be taken as a pre or co requisite</t>
    </r>
  </si>
  <si>
    <r>
      <t xml:space="preserve">Course in </t>
    </r>
    <r>
      <rPr>
        <b/>
        <sz val="9"/>
        <rFont val="Times New Roman"/>
        <family val="1"/>
      </rPr>
      <t>bold</t>
    </r>
    <r>
      <rPr>
        <sz val="9"/>
        <rFont val="Times New Roman"/>
        <family val="1"/>
      </rPr>
      <t xml:space="preserve"> must be taken as a co requisite</t>
    </r>
  </si>
  <si>
    <t>Footnotes:</t>
  </si>
  <si>
    <t>* = grade of C or better required in prerequisite course</t>
  </si>
  <si>
    <t>Junior - Fall</t>
  </si>
  <si>
    <t>CMET 3224</t>
  </si>
  <si>
    <t>ETCE 3131</t>
  </si>
  <si>
    <t>ETCE 3131L</t>
  </si>
  <si>
    <t>Junior - Spring</t>
  </si>
  <si>
    <t>CMET 3680</t>
  </si>
  <si>
    <t>Prof. Develop. III: Professional Ethics</t>
  </si>
  <si>
    <t>ETCE 3242</t>
  </si>
  <si>
    <t>ETCE 3264</t>
  </si>
  <si>
    <t>ETCE 4350</t>
  </si>
  <si>
    <t>Construction Geotechnics and Foundations</t>
  </si>
  <si>
    <t>Senior - Fall</t>
  </si>
  <si>
    <t>ETCE 4165</t>
  </si>
  <si>
    <t>ETCE 4251</t>
  </si>
  <si>
    <t>ETGR 3222</t>
  </si>
  <si>
    <t>Senior - Spring</t>
  </si>
  <si>
    <t>ETCE 4266</t>
  </si>
  <si>
    <t>ETCE 4272</t>
  </si>
  <si>
    <t>Physical Geology</t>
  </si>
  <si>
    <t>Soil Mechanics and Earthwork</t>
  </si>
  <si>
    <t>Cost Estimating</t>
  </si>
  <si>
    <t>Building Information Modeling</t>
  </si>
  <si>
    <t>ETGR 3295</t>
  </si>
  <si>
    <t>PHYS 1101*</t>
  </si>
  <si>
    <t>ETCE 1211, ETCE 3131</t>
  </si>
  <si>
    <t>Multidisciplinary Professional Dev.</t>
  </si>
  <si>
    <t>Catalog Date:</t>
  </si>
  <si>
    <t>Critical Thinking and Communication</t>
  </si>
  <si>
    <t>CMET 2135</t>
  </si>
  <si>
    <t>CMET 3123</t>
  </si>
  <si>
    <t>GEOL 1200</t>
  </si>
  <si>
    <t xml:space="preserve">Science/Math  </t>
  </si>
  <si>
    <t>PHYS 1102</t>
  </si>
  <si>
    <t>Structural Analysis</t>
  </si>
  <si>
    <r>
      <t>Construction Materials and Structures Lab</t>
    </r>
    <r>
      <rPr>
        <vertAlign val="superscript"/>
        <sz val="9"/>
        <rFont val="Times New Roman"/>
        <family val="1"/>
      </rPr>
      <t/>
    </r>
  </si>
  <si>
    <t>ETCE 2163L</t>
  </si>
  <si>
    <t>ETGR 2102, ETGR 2272</t>
  </si>
  <si>
    <t>MATH 1103 or Higher, ETGR 2101*</t>
  </si>
  <si>
    <t xml:space="preserve">MATH 1103* </t>
  </si>
  <si>
    <t>ETCE 3264 or ETCE 3163</t>
  </si>
  <si>
    <t>MATH 1121* or MATH 1241*</t>
  </si>
  <si>
    <t>ETGR 3171 or ETGR4272</t>
  </si>
  <si>
    <t>Engineering Analysis III or IV</t>
  </si>
  <si>
    <t>Junior or Senior standing</t>
  </si>
  <si>
    <r>
      <rPr>
        <i/>
        <sz val="8"/>
        <rFont val="Times New Roman"/>
        <family val="1"/>
      </rPr>
      <t xml:space="preserve">MATH 1103 or Higher, ETCE 1104, </t>
    </r>
    <r>
      <rPr>
        <b/>
        <sz val="8"/>
        <rFont val="Times New Roman"/>
        <family val="1"/>
      </rPr>
      <t>ETCE 1211L</t>
    </r>
  </si>
  <si>
    <r>
      <t xml:space="preserve">ETCE 1104, </t>
    </r>
    <r>
      <rPr>
        <i/>
        <sz val="8"/>
        <rFont val="Times New Roman"/>
        <family val="1"/>
      </rPr>
      <t>MATH 1103</t>
    </r>
  </si>
  <si>
    <t>ETCE 3163 or ETCE 3264</t>
  </si>
  <si>
    <r>
      <t>ETCE 1211</t>
    </r>
    <r>
      <rPr>
        <sz val="8"/>
        <rFont val="Times New Roman"/>
        <family val="1"/>
      </rPr>
      <t xml:space="preserve">, </t>
    </r>
    <r>
      <rPr>
        <i/>
        <sz val="8"/>
        <rFont val="Times New Roman"/>
        <family val="1"/>
      </rPr>
      <t>MATH 1103</t>
    </r>
  </si>
  <si>
    <t>ETGR 2102 or AAS transfer</t>
  </si>
  <si>
    <t>ETGR 2102, ETCE 2410, PHYS 1102 or AAS transfer</t>
  </si>
  <si>
    <t>Senior standing and CIET major, or permission of department</t>
  </si>
  <si>
    <t>CIET/CM majors only. Junior standing</t>
  </si>
  <si>
    <t>Junior or senior standing or AAS transfer</t>
  </si>
  <si>
    <t>Freshman CIET/CM majors</t>
  </si>
  <si>
    <t>WRDS 1103</t>
  </si>
  <si>
    <t xml:space="preserve">(a) Science/Math elective courses are chosen jointly by student and advisor from the approved list.  
(b)  Major elective courses are chosen jointly by student and advisor from the course list approved by the Department as major electives. Other courses related to the student’s professional interests and career goals may be considered but all such requests to take alternative major elective courses must be approved in writing by the ETCM Department.
(c) These courses must be completed with a grade of C or better.
</t>
  </si>
  <si>
    <t>ETGR 2101*</t>
  </si>
  <si>
    <t>Engineering Analysis II or MATH 1242</t>
  </si>
  <si>
    <t>Global Social Science</t>
  </si>
  <si>
    <t>XXXX 1501</t>
  </si>
  <si>
    <t>XXXX 1511</t>
  </si>
  <si>
    <t>Local Social Science</t>
  </si>
  <si>
    <t>XXXX 1502</t>
  </si>
  <si>
    <t>Global Arts/Humanities</t>
  </si>
  <si>
    <t>XXXX 1512</t>
  </si>
  <si>
    <t>Local Arts/Humanities</t>
  </si>
  <si>
    <t>ETGR 1201</t>
  </si>
  <si>
    <t xml:space="preserve">Capstone Project </t>
  </si>
  <si>
    <t xml:space="preserve">Highway Design &amp; Construction </t>
  </si>
  <si>
    <t xml:space="preserve">Soil Testing Laboratory </t>
  </si>
  <si>
    <t>Revised:</t>
  </si>
  <si>
    <t xml:space="preserve">Civil/Construction CAD Applications (c) </t>
  </si>
  <si>
    <t xml:space="preserve">Construction Materials (c) </t>
  </si>
  <si>
    <t xml:space="preserve">Introduction to ET &amp; CM (c) </t>
  </si>
  <si>
    <t>Precalc Math for Sci. &amp; Eng. (c)</t>
  </si>
  <si>
    <t xml:space="preserve">Writing &amp; Inquiry in Academic Contexts I &amp; II (c) </t>
  </si>
  <si>
    <t xml:space="preserve">Prof. Development I: Construction Safety (c) </t>
  </si>
  <si>
    <t xml:space="preserve">Construction Surveying I (c) </t>
  </si>
  <si>
    <t xml:space="preserve">Construction Surveying I Lab (c) </t>
  </si>
  <si>
    <t>or MATH 1241 (c)</t>
  </si>
  <si>
    <t>Applied Mechanics I (c)</t>
  </si>
  <si>
    <t>Introductory Physics I (c)</t>
  </si>
  <si>
    <t>ETGR 2272* or MATH 1242*
(and STAT 1220* for ETGR 4272)</t>
  </si>
  <si>
    <t>Science/Math Elective (a)</t>
  </si>
  <si>
    <t>Major Elective (b)</t>
  </si>
  <si>
    <t>MATH 1100 or 1101</t>
  </si>
  <si>
    <r>
      <rPr>
        <sz val="8"/>
        <rFont val="Times New Roman"/>
        <family val="1"/>
      </rPr>
      <t>ETCE 1222</t>
    </r>
    <r>
      <rPr>
        <b/>
        <sz val="8"/>
        <rFont val="Times New Roman"/>
        <family val="1"/>
      </rPr>
      <t xml:space="preserve">, </t>
    </r>
    <r>
      <rPr>
        <i/>
        <sz val="8"/>
        <rFont val="Times New Roman"/>
        <family val="1"/>
      </rPr>
      <t>ETGR 2102</t>
    </r>
  </si>
  <si>
    <t>CTCM 2530</t>
  </si>
  <si>
    <t>2024-2025</t>
  </si>
  <si>
    <t>MATH 1100</t>
  </si>
  <si>
    <t>CMET 2105</t>
  </si>
  <si>
    <t>Plan Reading</t>
  </si>
  <si>
    <t>CMET 2105L</t>
  </si>
  <si>
    <t>Plan Reading Lab</t>
  </si>
  <si>
    <t>CMET 2105, PHYS 1101</t>
  </si>
  <si>
    <t>CMET 2221</t>
  </si>
  <si>
    <t>CMET 2105, CMET 3224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</si>
</sst>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
  </numFmts>
  <fonts count="15" x14ac:knownFonts="1">
    <font>
      <sz val="11"/>
      <color theme="1"/>
      <name val="Calibri"/>
      <family val="2"/>
      <scheme val="minor"/>
    </font>
    <font>
      <sz val="10"/>
      <name val="Arial"/>
      <family val="2"/>
    </font>
    <font>
      <sz val="9"/>
      <name val="Times New Roman"/>
      <family val="1"/>
    </font>
    <font>
      <vertAlign val="superscript"/>
      <sz val="9"/>
      <name val="Times New Roman"/>
      <family val="1"/>
    </font>
    <font>
      <sz val="8"/>
      <name val="Times New Roman"/>
      <family val="1"/>
    </font>
    <font>
      <b/>
      <sz val="14"/>
      <name val="Times New Roman"/>
      <family val="1"/>
    </font>
    <font>
      <sz val="11"/>
      <name val="Times New Roman"/>
      <family val="1"/>
    </font>
    <font>
      <sz val="10"/>
      <name val="Times New Roman"/>
      <family val="1"/>
    </font>
    <font>
      <b/>
      <sz val="9"/>
      <name val="Times New Roman"/>
      <family val="1"/>
    </font>
    <font>
      <i/>
      <sz val="9"/>
      <name val="Times New Roman"/>
      <family val="1"/>
    </font>
    <font>
      <sz val="12"/>
      <name val="Times New Roman"/>
      <family val="1"/>
    </font>
    <font>
      <b/>
      <sz val="10"/>
      <name val="Times New Roman"/>
      <family val="1"/>
    </font>
    <font>
      <u/>
      <sz val="10"/>
      <name val="Times New Roman"/>
      <family val="1"/>
    </font>
    <font>
      <b/>
      <sz val="8"/>
      <name val="Times New Roman"/>
      <family val="1"/>
    </font>
    <font>
      <i/>
      <sz val="8"/>
      <name val="Times New Roman"/>
      <family val="1"/>
    </font>
  </fonts>
  <fills count="2">
    <fill>
      <patternFill patternType="none"/>
    </fill>
    <fill>
      <patternFill patternType="gray125"/>
    </fill>
  </fills>
  <borders count="4">
    <border>
      <left/>
      <right/>
      <top/>
      <bottom/>
      <diagonal/>
    </border>
    <border>
      <left/>
      <right/>
      <top/>
      <bottom style="thin">
        <color indexed="64"/>
      </bottom>
      <diagonal/>
    </border>
    <border>
      <left/>
      <right/>
      <top style="thin">
        <color indexed="64"/>
      </top>
      <bottom/>
      <diagonal/>
    </border>
    <border>
      <left/>
      <right/>
      <top style="thin">
        <color indexed="64"/>
      </top>
      <bottom style="thin">
        <color indexed="64"/>
      </bottom>
      <diagonal/>
    </border>
  </borders>
  <cellStyleXfs count="2">
    <xf numFmtId="0" fontId="0" fillId="0" borderId="0"/>
    <xf numFmtId="0" fontId="1" fillId="0" borderId="0"/>
  </cellStyleXfs>
  <cellXfs count="91">
    <xf numFmtId="0" fontId="0" fillId="0" borderId="0" xfId="0"/>
    <xf numFmtId="0" fontId="2" fillId="0" borderId="0" xfId="1" applyFont="1" applyBorder="1" applyAlignment="1">
      <alignment horizontal="center"/>
    </xf>
    <xf numFmtId="0" fontId="5" fillId="0" borderId="0" xfId="1" applyFont="1"/>
    <xf numFmtId="0" fontId="2" fillId="0" borderId="0" xfId="1" applyFont="1"/>
    <xf numFmtId="0" fontId="6" fillId="0" borderId="0" xfId="1" applyFont="1" applyBorder="1" applyAlignment="1">
      <alignment horizontal="left"/>
    </xf>
    <xf numFmtId="0" fontId="2" fillId="0" borderId="0" xfId="1" applyFont="1" applyAlignment="1"/>
    <xf numFmtId="0" fontId="7" fillId="0" borderId="0" xfId="1" applyFont="1"/>
    <xf numFmtId="0" fontId="8" fillId="0" borderId="0" xfId="1" applyFont="1"/>
    <xf numFmtId="0" fontId="10" fillId="0" borderId="0" xfId="1" applyFont="1" applyAlignment="1">
      <alignment horizontal="right"/>
    </xf>
    <xf numFmtId="0" fontId="6" fillId="0" borderId="1" xfId="1" applyFont="1" applyBorder="1"/>
    <xf numFmtId="17" fontId="6" fillId="0" borderId="0" xfId="1" applyNumberFormat="1" applyFont="1" applyBorder="1" applyAlignment="1">
      <alignment horizontal="left"/>
    </xf>
    <xf numFmtId="164" fontId="7" fillId="0" borderId="0" xfId="1" applyNumberFormat="1" applyFont="1" applyAlignment="1">
      <alignment horizontal="center"/>
    </xf>
    <xf numFmtId="0" fontId="12" fillId="0" borderId="0" xfId="1" applyFont="1" applyAlignment="1">
      <alignment wrapText="1"/>
    </xf>
    <xf numFmtId="0" fontId="12" fillId="0" borderId="0" xfId="1" applyFont="1"/>
    <xf numFmtId="0" fontId="12" fillId="0" borderId="0" xfId="1" applyFont="1" applyAlignment="1">
      <alignment horizontal="center" wrapText="1"/>
    </xf>
    <xf numFmtId="0" fontId="11" fillId="0" borderId="0" xfId="1" applyFont="1"/>
    <xf numFmtId="0" fontId="7" fillId="0" borderId="0" xfId="1" applyFont="1" applyBorder="1" applyAlignment="1">
      <alignment horizontal="center" vertical="center"/>
    </xf>
    <xf numFmtId="0" fontId="11" fillId="0" borderId="0" xfId="1" applyFont="1" applyAlignment="1"/>
    <xf numFmtId="0" fontId="7" fillId="0" borderId="0" xfId="1" applyFont="1" applyAlignment="1"/>
    <xf numFmtId="2" fontId="7" fillId="0" borderId="0" xfId="1" applyNumberFormat="1" applyFont="1" applyAlignment="1"/>
    <xf numFmtId="0" fontId="2" fillId="0" borderId="0" xfId="1" applyFont="1" applyFill="1" applyAlignment="1">
      <alignment vertical="center"/>
    </xf>
    <xf numFmtId="0" fontId="2" fillId="0" borderId="1" xfId="1" applyFont="1" applyBorder="1" applyProtection="1">
      <protection locked="0"/>
    </xf>
    <xf numFmtId="0" fontId="2" fillId="0" borderId="0" xfId="1" applyFont="1" applyAlignment="1">
      <alignment vertical="center"/>
    </xf>
    <xf numFmtId="0" fontId="4" fillId="0" borderId="0" xfId="1" applyFont="1" applyAlignment="1">
      <alignment vertical="center" wrapText="1"/>
    </xf>
    <xf numFmtId="0" fontId="7" fillId="0" borderId="0" xfId="1" applyFont="1" applyAlignment="1">
      <alignment vertical="center"/>
    </xf>
    <xf numFmtId="0" fontId="2" fillId="0" borderId="0" xfId="1" applyFont="1" applyAlignment="1">
      <alignment horizontal="center" vertical="center"/>
    </xf>
    <xf numFmtId="0" fontId="2" fillId="0" borderId="1" xfId="1" applyFont="1" applyBorder="1" applyAlignment="1" applyProtection="1">
      <alignment horizontal="center" vertical="center"/>
      <protection locked="0"/>
    </xf>
    <xf numFmtId="0" fontId="8" fillId="0" borderId="0" xfId="1" applyFont="1" applyAlignment="1">
      <alignment horizontal="right" vertical="center"/>
    </xf>
    <xf numFmtId="0" fontId="8" fillId="0" borderId="0" xfId="1" applyFont="1" applyAlignment="1">
      <alignment horizontal="center" vertical="center"/>
    </xf>
    <xf numFmtId="0" fontId="7" fillId="0" borderId="0" xfId="1" applyFont="1" applyAlignment="1">
      <alignment horizontal="center" vertical="center"/>
    </xf>
    <xf numFmtId="0" fontId="2" fillId="0" borderId="3" xfId="1" applyFont="1" applyBorder="1" applyAlignment="1" applyProtection="1">
      <alignment horizontal="center" vertical="center"/>
      <protection locked="0"/>
    </xf>
    <xf numFmtId="0" fontId="2" fillId="0" borderId="1" xfId="1" applyFont="1" applyBorder="1" applyAlignment="1" applyProtection="1">
      <alignment vertical="center"/>
      <protection locked="0"/>
    </xf>
    <xf numFmtId="0" fontId="11" fillId="0" borderId="0" xfId="1" applyFont="1" applyAlignment="1">
      <alignment vertical="center"/>
    </xf>
    <xf numFmtId="0" fontId="2" fillId="0" borderId="0" xfId="1" applyFont="1" applyBorder="1" applyAlignment="1">
      <alignment horizontal="center" vertical="center"/>
    </xf>
    <xf numFmtId="0" fontId="7" fillId="0" borderId="0" xfId="1" applyFont="1" applyFill="1" applyAlignment="1">
      <alignment vertical="center"/>
    </xf>
    <xf numFmtId="0" fontId="2" fillId="0" borderId="0" xfId="1" applyFont="1" applyFill="1" applyAlignment="1">
      <alignment horizontal="center" vertical="center"/>
    </xf>
    <xf numFmtId="0" fontId="2" fillId="0" borderId="1" xfId="1" applyFont="1" applyFill="1" applyBorder="1" applyAlignment="1" applyProtection="1">
      <alignment horizontal="center" vertical="center"/>
      <protection locked="0"/>
    </xf>
    <xf numFmtId="0" fontId="7" fillId="0" borderId="0" xfId="1" applyFont="1" applyFill="1" applyBorder="1" applyAlignment="1">
      <alignment vertical="center"/>
    </xf>
    <xf numFmtId="0" fontId="8" fillId="0" borderId="0" xfId="1" applyFont="1" applyFill="1" applyAlignment="1">
      <alignment horizontal="right" vertical="center"/>
    </xf>
    <xf numFmtId="0" fontId="8" fillId="0" borderId="0" xfId="1" applyFont="1" applyFill="1" applyAlignment="1">
      <alignment horizontal="center" vertical="center"/>
    </xf>
    <xf numFmtId="0" fontId="2" fillId="0" borderId="0" xfId="1" applyFont="1" applyFill="1" applyBorder="1" applyAlignment="1">
      <alignment horizontal="center" vertical="center"/>
    </xf>
    <xf numFmtId="0" fontId="7" fillId="0" borderId="0" xfId="1" applyFont="1" applyFill="1" applyBorder="1" applyAlignment="1" applyProtection="1">
      <alignment vertical="center"/>
      <protection locked="0"/>
    </xf>
    <xf numFmtId="0" fontId="2" fillId="0" borderId="0" xfId="1" applyFont="1" applyFill="1" applyBorder="1" applyAlignment="1" applyProtection="1">
      <alignment horizontal="center" vertical="center"/>
      <protection locked="0"/>
    </xf>
    <xf numFmtId="0" fontId="4" fillId="0" borderId="0" xfId="1" applyFont="1" applyFill="1" applyAlignment="1">
      <alignment vertical="center" wrapText="1"/>
    </xf>
    <xf numFmtId="0" fontId="2" fillId="0" borderId="2" xfId="1" applyFont="1" applyBorder="1" applyAlignment="1">
      <alignment horizontal="center" vertical="center"/>
    </xf>
    <xf numFmtId="0" fontId="13" fillId="0" borderId="0" xfId="1" applyFont="1" applyFill="1" applyAlignment="1">
      <alignment horizontal="left" vertical="center" wrapText="1"/>
    </xf>
    <xf numFmtId="0" fontId="2" fillId="0" borderId="0" xfId="1" applyFont="1" applyAlignment="1">
      <alignment horizontal="center"/>
    </xf>
    <xf numFmtId="0" fontId="6" fillId="0" borderId="0" xfId="1" applyFont="1" applyBorder="1" applyAlignment="1">
      <alignment horizontal="right"/>
    </xf>
    <xf numFmtId="0" fontId="6" fillId="0" borderId="0" xfId="1" applyFont="1" applyAlignment="1">
      <alignment horizontal="right"/>
    </xf>
    <xf numFmtId="0" fontId="2" fillId="0" borderId="0" xfId="1" applyFont="1" applyBorder="1" applyAlignment="1" applyProtection="1">
      <alignment horizontal="center"/>
      <protection locked="0"/>
    </xf>
    <xf numFmtId="0" fontId="6" fillId="0" borderId="3" xfId="1" applyFont="1" applyBorder="1" applyAlignment="1">
      <alignment horizontal="right"/>
    </xf>
    <xf numFmtId="0" fontId="7" fillId="0" borderId="0" xfId="1" applyFont="1" applyAlignment="1">
      <alignment vertical="center" wrapText="1"/>
    </xf>
    <xf numFmtId="0" fontId="7" fillId="0" borderId="0" xfId="1" applyFont="1" applyAlignment="1">
      <alignment wrapText="1"/>
    </xf>
    <xf numFmtId="0" fontId="14" fillId="0" borderId="0" xfId="1" applyFont="1" applyFill="1" applyBorder="1" applyAlignment="1">
      <alignment wrapText="1"/>
    </xf>
    <xf numFmtId="0" fontId="2" fillId="0" borderId="0" xfId="1" applyFont="1" applyFill="1" applyAlignment="1">
      <alignment wrapText="1"/>
    </xf>
    <xf numFmtId="0" fontId="2" fillId="0" borderId="0" xfId="1" applyFont="1" applyFill="1" applyAlignment="1">
      <alignment horizontal="center"/>
    </xf>
    <xf numFmtId="0" fontId="2" fillId="0" borderId="3" xfId="1" applyFont="1" applyFill="1" applyBorder="1" applyAlignment="1" applyProtection="1">
      <alignment horizontal="center"/>
      <protection locked="0"/>
    </xf>
    <xf numFmtId="0" fontId="4" fillId="0" borderId="0" xfId="1" applyFont="1" applyAlignment="1">
      <alignment wrapText="1"/>
    </xf>
    <xf numFmtId="0" fontId="6" fillId="0" borderId="0" xfId="1" applyFont="1" applyBorder="1" applyAlignment="1">
      <alignment horizontal="right" wrapText="1"/>
    </xf>
    <xf numFmtId="0" fontId="13" fillId="0" borderId="0" xfId="1" applyFont="1" applyFill="1" applyAlignment="1">
      <alignment vertical="center" wrapText="1"/>
    </xf>
    <xf numFmtId="0" fontId="14" fillId="0" borderId="0" xfId="1" applyFont="1" applyAlignment="1">
      <alignment vertical="center" wrapText="1"/>
    </xf>
    <xf numFmtId="0" fontId="4" fillId="0" borderId="0" xfId="1" applyFont="1" applyFill="1" applyBorder="1" applyAlignment="1">
      <alignment vertical="center" wrapText="1"/>
    </xf>
    <xf numFmtId="0" fontId="14" fillId="0" borderId="0" xfId="1" applyFont="1" applyFill="1" applyAlignment="1">
      <alignment vertical="center" wrapText="1"/>
    </xf>
    <xf numFmtId="0" fontId="4" fillId="0" borderId="0" xfId="1" applyFont="1" applyAlignment="1">
      <alignment horizontal="left" vertical="center" wrapText="1"/>
    </xf>
    <xf numFmtId="0" fontId="4" fillId="0" borderId="0" xfId="1" applyFont="1" applyFill="1" applyBorder="1" applyAlignment="1">
      <alignment wrapText="1"/>
    </xf>
    <xf numFmtId="0" fontId="6" fillId="0" borderId="0" xfId="1" applyFont="1" applyAlignment="1">
      <alignment horizontal="right" wrapText="1"/>
    </xf>
    <xf numFmtId="0" fontId="7" fillId="0" borderId="0" xfId="1" applyFont="1" applyAlignment="1">
      <alignment horizontal="right" wrapText="1"/>
    </xf>
    <xf numFmtId="0" fontId="2" fillId="0" borderId="0" xfId="1" applyFont="1" applyAlignment="1">
      <alignment wrapText="1"/>
    </xf>
    <xf numFmtId="0" fontId="13" fillId="0" borderId="0" xfId="1" applyFont="1" applyAlignment="1">
      <alignment vertical="center" wrapText="1"/>
    </xf>
    <xf numFmtId="0" fontId="2" fillId="0" borderId="0" xfId="1" applyFont="1" applyBorder="1" applyAlignment="1" applyProtection="1">
      <alignment horizontal="center" vertical="center"/>
      <protection locked="0"/>
    </xf>
    <xf numFmtId="0" fontId="2" fillId="0" borderId="0" xfId="1" applyFont="1" applyBorder="1" applyProtection="1">
      <protection locked="0"/>
    </xf>
    <xf numFmtId="0" fontId="7" fillId="0" borderId="0" xfId="1" applyFont="1" applyAlignment="1">
      <alignment horizontal="center"/>
    </xf>
    <xf numFmtId="0" fontId="4" fillId="0" borderId="0" xfId="1" applyFont="1" applyFill="1" applyAlignment="1">
      <alignment horizontal="left" vertical="center" wrapText="1"/>
    </xf>
    <xf numFmtId="0" fontId="12" fillId="0" borderId="0" xfId="1" applyFont="1" applyAlignment="1">
      <alignment horizontal="center"/>
    </xf>
    <xf numFmtId="0" fontId="7" fillId="0" borderId="0" xfId="1" applyFont="1" applyAlignment="1">
      <alignment horizontal="center"/>
    </xf>
    <xf numFmtId="0" fontId="2" fillId="0" borderId="1" xfId="1" applyFont="1" applyFill="1" applyBorder="1" applyAlignment="1" applyProtection="1">
      <alignment vertical="center"/>
      <protection locked="0"/>
    </xf>
    <xf numFmtId="0" fontId="2" fillId="0" borderId="3" xfId="1" applyFont="1" applyBorder="1"/>
    <xf numFmtId="0" fontId="2" fillId="0" borderId="0" xfId="1" applyFont="1" applyFill="1" applyBorder="1" applyAlignment="1" applyProtection="1">
      <alignment vertical="center"/>
      <protection locked="0"/>
    </xf>
    <xf numFmtId="0" fontId="2" fillId="0" borderId="2" xfId="1" applyFont="1" applyBorder="1" applyAlignment="1">
      <alignment vertical="center"/>
    </xf>
    <xf numFmtId="0" fontId="7" fillId="0" borderId="1" xfId="1" applyFont="1" applyBorder="1" applyAlignment="1" applyProtection="1">
      <protection locked="0"/>
    </xf>
    <xf numFmtId="0" fontId="7" fillId="0" borderId="0" xfId="1" applyFont="1" applyFill="1"/>
    <xf numFmtId="0" fontId="7" fillId="0" borderId="1" xfId="1" applyFont="1" applyBorder="1" applyAlignment="1" applyProtection="1">
      <alignment horizontal="left"/>
      <protection locked="0"/>
    </xf>
    <xf numFmtId="0" fontId="7" fillId="0" borderId="2" xfId="1" applyFont="1" applyFill="1" applyBorder="1" applyAlignment="1">
      <alignment vertical="center"/>
    </xf>
    <xf numFmtId="0" fontId="2" fillId="0" borderId="1" xfId="1" applyFont="1" applyFill="1" applyBorder="1" applyProtection="1">
      <protection locked="0"/>
    </xf>
    <xf numFmtId="0" fontId="2" fillId="0" borderId="0" xfId="0" applyFont="1" applyFill="1" applyAlignment="1"/>
    <xf numFmtId="0" fontId="7" fillId="0" borderId="0" xfId="1" applyFont="1" applyAlignment="1">
      <alignment horizontal="center"/>
    </xf>
    <xf numFmtId="0" fontId="2" fillId="0" borderId="0" xfId="1" applyFont="1" applyAlignment="1">
      <alignment horizontal="left" vertical="center"/>
    </xf>
    <xf numFmtId="0" fontId="4" fillId="0" borderId="0" xfId="1" applyFont="1" applyFill="1" applyAlignment="1">
      <alignment horizontal="left" vertical="center" wrapText="1"/>
    </xf>
    <xf numFmtId="0" fontId="12" fillId="0" borderId="0" xfId="1" applyFont="1" applyAlignment="1">
      <alignment horizontal="center"/>
    </xf>
    <xf numFmtId="0" fontId="2" fillId="0" borderId="0" xfId="1" applyFont="1" applyAlignment="1">
      <alignment horizontal="center" vertical="center" wrapText="1"/>
    </xf>
    <xf numFmtId="0" fontId="2" fillId="0" borderId="0" xfId="1" applyFont="1" applyAlignment="1">
      <alignment horizontal="left" vertical="center" wrapText="1"/>
    </xf>
  </cellXfs>
  <cellStyles count="2">
    <cellStyle name="Normal" xfId="0" builtinId="0"/>
    <cellStyle name="Normal 2" xfId="1" xr:uid="{00000000-0005-0000-0000-000001000000}"/>
  </cellStyles>
  <dxfs count="0"/>
  <tableStyles count="0" defaultTableStyle="TableStyleMedium2" defaultPivotStyle="PivotStyleLight16"/>
  <colors>
    <mruColors>
      <color rgb="FF00FFFF"/>
      <color rgb="FFFF00FF"/>
      <color rgb="FFFF99CC"/>
      <color rgb="FFCC99FF"/>
      <color rgb="FF66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L100"/>
  <sheetViews>
    <sheetView tabSelected="1" zoomScale="120" zoomScaleNormal="120" workbookViewId="0">
      <selection activeCell="C17" sqref="C17"/>
    </sheetView>
  </sheetViews>
  <sheetFormatPr defaultColWidth="9.140625" defaultRowHeight="12.75" x14ac:dyDescent="0.2"/>
  <cols>
    <col min="1" max="1" width="6" style="6" customWidth="1"/>
    <col min="2" max="2" width="15.7109375" style="6" customWidth="1"/>
    <col min="3" max="3" width="35" style="6" customWidth="1"/>
    <col min="4" max="4" width="3.28515625" style="71" customWidth="1"/>
    <col min="5" max="5" width="4.42578125" style="71" customWidth="1"/>
    <col min="6" max="7" width="3.42578125" style="71" customWidth="1"/>
    <col min="8" max="8" width="27.140625" style="52" customWidth="1"/>
    <col min="9" max="9" width="10.42578125" style="6" customWidth="1"/>
    <col min="10" max="10" width="1.28515625" style="6" customWidth="1"/>
    <col min="11" max="16384" width="9.140625" style="6"/>
  </cols>
  <sheetData>
    <row r="1" spans="1:11" ht="18.75" x14ac:dyDescent="0.3">
      <c r="A1" s="2" t="s">
        <v>15</v>
      </c>
      <c r="B1" s="3"/>
      <c r="C1" s="3"/>
      <c r="D1" s="46"/>
      <c r="H1" s="58" t="s">
        <v>115</v>
      </c>
      <c r="I1" s="10">
        <v>45566</v>
      </c>
    </row>
    <row r="2" spans="1:11" ht="15" customHeight="1" x14ac:dyDescent="0.25">
      <c r="A2" s="3"/>
      <c r="B2" s="3"/>
      <c r="C2" s="3"/>
      <c r="D2" s="46"/>
      <c r="E2" s="46"/>
      <c r="F2" s="46"/>
      <c r="G2" s="46"/>
      <c r="H2" s="58" t="s">
        <v>71</v>
      </c>
      <c r="I2" s="4" t="s">
        <v>133</v>
      </c>
    </row>
    <row r="3" spans="1:11" ht="13.5" customHeight="1" x14ac:dyDescent="0.25">
      <c r="B3" s="47" t="s">
        <v>16</v>
      </c>
      <c r="C3" s="79"/>
      <c r="D3" s="1"/>
      <c r="E3" s="85"/>
      <c r="F3" s="85"/>
      <c r="G3" s="85"/>
      <c r="H3" s="58"/>
    </row>
    <row r="4" spans="1:11" ht="13.5" customHeight="1" x14ac:dyDescent="0.25">
      <c r="A4" s="3"/>
      <c r="B4" s="47" t="s">
        <v>17</v>
      </c>
      <c r="C4" s="79"/>
      <c r="D4" s="46"/>
      <c r="E4" s="46"/>
      <c r="F4" s="49"/>
      <c r="G4" s="46"/>
      <c r="H4" s="58"/>
      <c r="I4" s="11"/>
    </row>
    <row r="5" spans="1:11" ht="13.5" customHeight="1" x14ac:dyDescent="0.25">
      <c r="B5" s="48" t="s">
        <v>18</v>
      </c>
      <c r="C5" s="81"/>
      <c r="D5" s="46"/>
      <c r="E5" s="46"/>
      <c r="F5" s="49"/>
      <c r="G5" s="46"/>
      <c r="H5" s="58"/>
      <c r="I5" s="11"/>
    </row>
    <row r="6" spans="1:11" ht="26.25" customHeight="1" x14ac:dyDescent="0.2">
      <c r="A6" s="12" t="s">
        <v>19</v>
      </c>
      <c r="B6" s="13" t="s">
        <v>0</v>
      </c>
      <c r="C6" s="13" t="s">
        <v>1</v>
      </c>
      <c r="D6" s="14" t="s">
        <v>2</v>
      </c>
      <c r="E6" s="88" t="s">
        <v>3</v>
      </c>
      <c r="F6" s="88"/>
      <c r="G6" s="88"/>
      <c r="H6" s="12" t="s">
        <v>20</v>
      </c>
      <c r="I6" s="13" t="s">
        <v>21</v>
      </c>
    </row>
    <row r="7" spans="1:11" ht="13.5" customHeight="1" x14ac:dyDescent="0.2">
      <c r="A7" s="32" t="s">
        <v>22</v>
      </c>
      <c r="B7" s="24"/>
      <c r="C7" s="24"/>
      <c r="D7" s="29"/>
      <c r="E7" s="29"/>
      <c r="F7" s="29"/>
      <c r="G7" s="29"/>
      <c r="H7" s="51"/>
      <c r="I7" s="24"/>
    </row>
    <row r="8" spans="1:11" ht="13.5" customHeight="1" x14ac:dyDescent="0.2">
      <c r="A8" s="75"/>
      <c r="B8" s="20" t="s">
        <v>28</v>
      </c>
      <c r="C8" s="20" t="s">
        <v>116</v>
      </c>
      <c r="D8" s="35">
        <v>3</v>
      </c>
      <c r="E8" s="36"/>
      <c r="F8" s="36"/>
      <c r="G8" s="36"/>
      <c r="H8" s="72"/>
      <c r="I8" s="75"/>
    </row>
    <row r="9" spans="1:11" ht="13.5" customHeight="1" x14ac:dyDescent="0.2">
      <c r="A9" s="75"/>
      <c r="B9" s="20" t="s">
        <v>23</v>
      </c>
      <c r="C9" s="20" t="s">
        <v>117</v>
      </c>
      <c r="D9" s="35">
        <v>3</v>
      </c>
      <c r="E9" s="36"/>
      <c r="F9" s="36"/>
      <c r="G9" s="36"/>
      <c r="H9" s="59"/>
      <c r="I9" s="75"/>
    </row>
    <row r="10" spans="1:11" x14ac:dyDescent="0.2">
      <c r="A10" s="75"/>
      <c r="B10" s="20" t="s">
        <v>111</v>
      </c>
      <c r="C10" s="22" t="s">
        <v>118</v>
      </c>
      <c r="D10" s="35">
        <v>2</v>
      </c>
      <c r="E10" s="36"/>
      <c r="F10" s="36"/>
      <c r="G10" s="36"/>
      <c r="H10" s="60" t="s">
        <v>130</v>
      </c>
      <c r="I10" s="75"/>
    </row>
    <row r="11" spans="1:11" ht="13.5" customHeight="1" x14ac:dyDescent="0.2">
      <c r="A11" s="75"/>
      <c r="B11" s="20" t="s">
        <v>24</v>
      </c>
      <c r="C11" s="20" t="s">
        <v>119</v>
      </c>
      <c r="D11" s="35">
        <v>3</v>
      </c>
      <c r="E11" s="36"/>
      <c r="F11" s="36"/>
      <c r="G11" s="36"/>
      <c r="H11" s="43"/>
      <c r="I11" s="75"/>
      <c r="K11" s="34"/>
    </row>
    <row r="12" spans="1:11" ht="13.5" customHeight="1" x14ac:dyDescent="0.2">
      <c r="A12" s="75"/>
      <c r="B12" s="20" t="s">
        <v>99</v>
      </c>
      <c r="C12" s="20" t="s">
        <v>120</v>
      </c>
      <c r="D12" s="35">
        <v>3</v>
      </c>
      <c r="E12" s="36"/>
      <c r="F12" s="36"/>
      <c r="G12" s="36"/>
      <c r="H12" s="43"/>
      <c r="I12" s="75"/>
      <c r="K12" s="34"/>
    </row>
    <row r="13" spans="1:11" ht="13.5" customHeight="1" x14ac:dyDescent="0.2">
      <c r="A13" s="37"/>
      <c r="B13" s="20"/>
      <c r="C13" s="38" t="s">
        <v>25</v>
      </c>
      <c r="D13" s="39">
        <f>SUM(D8:D12)</f>
        <v>14</v>
      </c>
      <c r="E13" s="40"/>
      <c r="F13" s="40"/>
      <c r="G13" s="40"/>
      <c r="H13" s="61"/>
      <c r="I13" s="20"/>
      <c r="K13" s="34"/>
    </row>
    <row r="14" spans="1:11" ht="13.5" customHeight="1" x14ac:dyDescent="0.2">
      <c r="A14" s="32" t="s">
        <v>26</v>
      </c>
      <c r="B14" s="24"/>
      <c r="C14" s="24"/>
      <c r="D14" s="29"/>
      <c r="E14" s="25"/>
      <c r="F14" s="25"/>
      <c r="G14" s="25"/>
      <c r="H14" s="23"/>
      <c r="I14" s="22"/>
    </row>
    <row r="15" spans="1:11" ht="13.5" customHeight="1" x14ac:dyDescent="0.2">
      <c r="A15" s="75"/>
      <c r="B15" s="20" t="s">
        <v>27</v>
      </c>
      <c r="C15" s="20" t="s">
        <v>121</v>
      </c>
      <c r="D15" s="35">
        <v>1</v>
      </c>
      <c r="E15" s="36"/>
      <c r="F15" s="36"/>
      <c r="G15" s="36"/>
      <c r="H15" s="72" t="s">
        <v>98</v>
      </c>
      <c r="I15" s="75"/>
    </row>
    <row r="16" spans="1:11" ht="21.75" x14ac:dyDescent="0.2">
      <c r="A16" s="75"/>
      <c r="B16" s="20" t="s">
        <v>29</v>
      </c>
      <c r="C16" s="20" t="s">
        <v>122</v>
      </c>
      <c r="D16" s="35">
        <v>3</v>
      </c>
      <c r="E16" s="36"/>
      <c r="F16" s="36"/>
      <c r="G16" s="36"/>
      <c r="H16" s="72" t="s">
        <v>89</v>
      </c>
      <c r="I16" s="75"/>
    </row>
    <row r="17" spans="1:12" x14ac:dyDescent="0.2">
      <c r="A17" s="75"/>
      <c r="B17" s="20" t="s">
        <v>30</v>
      </c>
      <c r="C17" s="20" t="s">
        <v>123</v>
      </c>
      <c r="D17" s="35">
        <v>1</v>
      </c>
      <c r="E17" s="36"/>
      <c r="F17" s="36"/>
      <c r="G17" s="36"/>
      <c r="H17" s="45" t="s">
        <v>92</v>
      </c>
      <c r="I17" s="75"/>
    </row>
    <row r="18" spans="1:12" x14ac:dyDescent="0.2">
      <c r="A18" s="75"/>
      <c r="B18" s="20" t="s">
        <v>135</v>
      </c>
      <c r="C18" s="20" t="s">
        <v>136</v>
      </c>
      <c r="D18" s="35">
        <v>3</v>
      </c>
      <c r="E18" s="36"/>
      <c r="F18" s="36"/>
      <c r="G18" s="36"/>
      <c r="H18" s="72" t="s">
        <v>90</v>
      </c>
      <c r="I18" s="75"/>
    </row>
    <row r="19" spans="1:12" x14ac:dyDescent="0.2">
      <c r="A19" s="75"/>
      <c r="B19" s="20" t="s">
        <v>137</v>
      </c>
      <c r="C19" s="20" t="s">
        <v>138</v>
      </c>
      <c r="D19" s="35">
        <v>1</v>
      </c>
      <c r="E19" s="36"/>
      <c r="F19" s="36"/>
      <c r="G19" s="36"/>
      <c r="H19" s="45" t="s">
        <v>135</v>
      </c>
      <c r="I19" s="75"/>
    </row>
    <row r="20" spans="1:12" ht="13.5" customHeight="1" x14ac:dyDescent="0.2">
      <c r="A20" s="75"/>
      <c r="B20" s="20" t="s">
        <v>104</v>
      </c>
      <c r="C20" s="20" t="s">
        <v>103</v>
      </c>
      <c r="D20" s="35">
        <v>3</v>
      </c>
      <c r="E20" s="36"/>
      <c r="F20" s="36"/>
      <c r="G20" s="36"/>
      <c r="H20" s="43"/>
      <c r="I20" s="75"/>
    </row>
    <row r="21" spans="1:12" ht="13.5" customHeight="1" x14ac:dyDescent="0.2">
      <c r="A21" s="75"/>
      <c r="B21" s="20" t="s">
        <v>31</v>
      </c>
      <c r="C21" s="20" t="s">
        <v>124</v>
      </c>
      <c r="D21" s="35">
        <v>3</v>
      </c>
      <c r="E21" s="36"/>
      <c r="F21" s="36"/>
      <c r="G21" s="36"/>
      <c r="H21" s="43" t="s">
        <v>83</v>
      </c>
      <c r="I21" s="75"/>
    </row>
    <row r="22" spans="1:12" x14ac:dyDescent="0.2">
      <c r="A22" s="24"/>
      <c r="B22" s="22"/>
      <c r="C22" s="27" t="s">
        <v>25</v>
      </c>
      <c r="D22" s="28">
        <f>SUM(D15:D21)</f>
        <v>15</v>
      </c>
      <c r="E22" s="33"/>
      <c r="F22" s="33"/>
      <c r="G22" s="33"/>
      <c r="H22" s="23"/>
      <c r="I22" s="22"/>
    </row>
    <row r="23" spans="1:12" x14ac:dyDescent="0.2">
      <c r="A23" s="24"/>
      <c r="B23" s="24"/>
      <c r="C23" s="24"/>
      <c r="D23" s="29"/>
      <c r="E23" s="25"/>
      <c r="F23" s="25"/>
      <c r="G23" s="25"/>
      <c r="H23" s="23"/>
      <c r="I23" s="22"/>
    </row>
    <row r="24" spans="1:12" ht="13.5" customHeight="1" x14ac:dyDescent="0.2">
      <c r="A24" s="32" t="s">
        <v>32</v>
      </c>
      <c r="B24" s="24"/>
      <c r="C24" s="24"/>
      <c r="D24" s="29"/>
      <c r="E24" s="25"/>
      <c r="F24" s="25"/>
      <c r="G24" s="25"/>
      <c r="H24" s="23"/>
      <c r="I24" s="22"/>
    </row>
    <row r="25" spans="1:12" x14ac:dyDescent="0.2">
      <c r="A25" s="75"/>
      <c r="B25" s="20" t="s">
        <v>73</v>
      </c>
      <c r="C25" s="20" t="s">
        <v>66</v>
      </c>
      <c r="D25" s="35">
        <v>3</v>
      </c>
      <c r="E25" s="36"/>
      <c r="F25" s="36"/>
      <c r="G25" s="36"/>
      <c r="H25" s="43" t="s">
        <v>28</v>
      </c>
      <c r="I25" s="75"/>
    </row>
    <row r="26" spans="1:12" x14ac:dyDescent="0.2">
      <c r="A26" s="75"/>
      <c r="B26" s="20" t="s">
        <v>33</v>
      </c>
      <c r="C26" s="20" t="s">
        <v>125</v>
      </c>
      <c r="D26" s="35">
        <v>3</v>
      </c>
      <c r="E26" s="36"/>
      <c r="F26" s="36"/>
      <c r="G26" s="36"/>
      <c r="H26" s="43" t="s">
        <v>24</v>
      </c>
      <c r="I26" s="75"/>
    </row>
    <row r="27" spans="1:12" x14ac:dyDescent="0.2">
      <c r="A27" s="75"/>
      <c r="B27" s="20" t="s">
        <v>34</v>
      </c>
      <c r="C27" s="20" t="s">
        <v>102</v>
      </c>
      <c r="D27" s="35">
        <v>3</v>
      </c>
      <c r="E27" s="36"/>
      <c r="F27" s="36"/>
      <c r="G27" s="36"/>
      <c r="H27" s="72" t="s">
        <v>85</v>
      </c>
      <c r="I27" s="75"/>
    </row>
    <row r="28" spans="1:12" ht="13.5" customHeight="1" x14ac:dyDescent="0.2">
      <c r="A28" s="75"/>
      <c r="B28" s="20" t="s">
        <v>35</v>
      </c>
      <c r="C28" s="20" t="s">
        <v>126</v>
      </c>
      <c r="D28" s="35">
        <v>3</v>
      </c>
      <c r="E28" s="36"/>
      <c r="F28" s="36"/>
      <c r="G28" s="36"/>
      <c r="H28" s="53" t="s">
        <v>24</v>
      </c>
      <c r="I28" s="75"/>
    </row>
    <row r="29" spans="1:12" ht="13.5" customHeight="1" x14ac:dyDescent="0.2">
      <c r="A29" s="75"/>
      <c r="B29" s="20" t="s">
        <v>36</v>
      </c>
      <c r="C29" s="20" t="s">
        <v>13</v>
      </c>
      <c r="D29" s="35">
        <v>1</v>
      </c>
      <c r="E29" s="36"/>
      <c r="F29" s="36"/>
      <c r="G29" s="36"/>
      <c r="H29" s="62" t="s">
        <v>35</v>
      </c>
      <c r="I29" s="75"/>
      <c r="K29" s="42"/>
      <c r="L29" s="41"/>
    </row>
    <row r="30" spans="1:12" ht="13.5" customHeight="1" x14ac:dyDescent="0.2">
      <c r="A30" s="75"/>
      <c r="B30" s="20" t="s">
        <v>105</v>
      </c>
      <c r="C30" s="20" t="s">
        <v>106</v>
      </c>
      <c r="D30" s="25">
        <v>3</v>
      </c>
      <c r="E30" s="36"/>
      <c r="F30" s="42"/>
      <c r="G30" s="42"/>
      <c r="H30" s="43"/>
      <c r="I30" s="77"/>
      <c r="K30" s="42"/>
      <c r="L30" s="41"/>
    </row>
    <row r="31" spans="1:12" ht="13.5" customHeight="1" x14ac:dyDescent="0.2">
      <c r="A31" s="82"/>
      <c r="B31" s="20"/>
      <c r="C31" s="22"/>
      <c r="D31" s="25"/>
      <c r="E31" s="44"/>
      <c r="F31" s="44"/>
      <c r="G31" s="44"/>
      <c r="H31" s="23"/>
      <c r="I31" s="78"/>
      <c r="K31" s="42"/>
      <c r="L31" s="41"/>
    </row>
    <row r="32" spans="1:12" ht="13.5" customHeight="1" x14ac:dyDescent="0.2">
      <c r="A32" s="24"/>
      <c r="B32" s="34"/>
      <c r="C32" s="27" t="s">
        <v>25</v>
      </c>
      <c r="D32" s="28">
        <f>SUM(D25:D30)</f>
        <v>16</v>
      </c>
      <c r="E32" s="25"/>
      <c r="F32" s="25"/>
      <c r="G32" s="25"/>
      <c r="H32" s="23"/>
      <c r="I32" s="22"/>
    </row>
    <row r="33" spans="1:10" ht="13.5" customHeight="1" x14ac:dyDescent="0.2">
      <c r="A33" s="24"/>
      <c r="B33" s="34"/>
      <c r="C33" s="24"/>
      <c r="D33" s="29"/>
      <c r="E33" s="25"/>
      <c r="F33" s="25"/>
      <c r="G33" s="25"/>
      <c r="H33" s="23"/>
      <c r="I33" s="22"/>
    </row>
    <row r="34" spans="1:10" ht="13.5" customHeight="1" x14ac:dyDescent="0.2">
      <c r="A34" s="32" t="s">
        <v>37</v>
      </c>
      <c r="B34" s="34"/>
      <c r="C34" s="24"/>
      <c r="D34" s="29"/>
      <c r="E34" s="25"/>
      <c r="F34" s="25"/>
      <c r="G34" s="25"/>
      <c r="H34" s="23"/>
      <c r="I34" s="22"/>
    </row>
    <row r="35" spans="1:10" ht="13.5" customHeight="1" x14ac:dyDescent="0.2">
      <c r="A35" s="75"/>
      <c r="B35" s="20" t="s">
        <v>80</v>
      </c>
      <c r="C35" s="20" t="s">
        <v>79</v>
      </c>
      <c r="D35" s="35">
        <v>1</v>
      </c>
      <c r="E35" s="36"/>
      <c r="F35" s="36"/>
      <c r="G35" s="36"/>
      <c r="H35" s="59" t="s">
        <v>131</v>
      </c>
      <c r="I35" s="75"/>
    </row>
    <row r="36" spans="1:10" ht="13.5" customHeight="1" x14ac:dyDescent="0.2">
      <c r="A36" s="75"/>
      <c r="B36" s="20" t="s">
        <v>140</v>
      </c>
      <c r="C36" s="22" t="s">
        <v>5</v>
      </c>
      <c r="D36" s="25">
        <v>3</v>
      </c>
      <c r="E36" s="36"/>
      <c r="F36" s="26"/>
      <c r="G36" s="26"/>
      <c r="H36" s="23" t="s">
        <v>139</v>
      </c>
      <c r="I36" s="31"/>
    </row>
    <row r="37" spans="1:10" ht="13.5" customHeight="1" x14ac:dyDescent="0.2">
      <c r="A37" s="75"/>
      <c r="B37" s="20" t="s">
        <v>38</v>
      </c>
      <c r="C37" s="22" t="s">
        <v>6</v>
      </c>
      <c r="D37" s="25">
        <v>3</v>
      </c>
      <c r="E37" s="36"/>
      <c r="F37" s="26"/>
      <c r="G37" s="26"/>
      <c r="H37" s="23" t="s">
        <v>82</v>
      </c>
      <c r="I37" s="31"/>
    </row>
    <row r="38" spans="1:10" ht="13.5" customHeight="1" x14ac:dyDescent="0.2">
      <c r="A38" s="75"/>
      <c r="B38" s="20" t="s">
        <v>39</v>
      </c>
      <c r="C38" s="22" t="s">
        <v>10</v>
      </c>
      <c r="D38" s="25">
        <v>3</v>
      </c>
      <c r="E38" s="36"/>
      <c r="F38" s="26"/>
      <c r="G38" s="26"/>
      <c r="H38" s="63" t="s">
        <v>101</v>
      </c>
      <c r="I38" s="31"/>
    </row>
    <row r="39" spans="1:10" ht="13.5" customHeight="1" x14ac:dyDescent="0.2">
      <c r="A39" s="75"/>
      <c r="B39" s="20" t="s">
        <v>77</v>
      </c>
      <c r="C39" s="22" t="s">
        <v>14</v>
      </c>
      <c r="D39" s="25">
        <v>3</v>
      </c>
      <c r="E39" s="36"/>
      <c r="F39" s="26"/>
      <c r="G39" s="26"/>
      <c r="H39" s="23" t="s">
        <v>68</v>
      </c>
      <c r="I39" s="31"/>
    </row>
    <row r="40" spans="1:10" ht="13.5" customHeight="1" x14ac:dyDescent="0.2">
      <c r="A40" s="75"/>
      <c r="B40" s="20" t="s">
        <v>40</v>
      </c>
      <c r="C40" s="22" t="s">
        <v>12</v>
      </c>
      <c r="D40" s="25">
        <v>3</v>
      </c>
      <c r="E40" s="36"/>
      <c r="F40" s="26"/>
      <c r="G40" s="26"/>
      <c r="H40" s="64" t="s">
        <v>134</v>
      </c>
      <c r="I40" s="31"/>
    </row>
    <row r="41" spans="1:10" ht="13.5" customHeight="1" x14ac:dyDescent="0.2">
      <c r="A41" s="24"/>
      <c r="B41" s="34"/>
      <c r="C41" s="27" t="s">
        <v>25</v>
      </c>
      <c r="D41" s="28">
        <f>SUM(D35:D40)</f>
        <v>16</v>
      </c>
      <c r="E41" s="29"/>
      <c r="F41" s="29"/>
      <c r="G41" s="29"/>
      <c r="H41" s="89"/>
      <c r="I41" s="89"/>
    </row>
    <row r="42" spans="1:10" ht="13.5" customHeight="1" x14ac:dyDescent="0.2">
      <c r="B42" s="80"/>
      <c r="E42" s="90" t="s">
        <v>41</v>
      </c>
      <c r="F42" s="90"/>
      <c r="G42" s="90"/>
      <c r="H42" s="90"/>
      <c r="I42" s="90"/>
    </row>
    <row r="43" spans="1:10" ht="13.5" customHeight="1" x14ac:dyDescent="0.2">
      <c r="E43" s="86" t="s">
        <v>42</v>
      </c>
      <c r="F43" s="86"/>
      <c r="G43" s="86"/>
      <c r="H43" s="86"/>
      <c r="I43" s="22"/>
      <c r="J43" s="17"/>
    </row>
    <row r="44" spans="1:10" ht="13.5" customHeight="1" x14ac:dyDescent="0.2">
      <c r="A44" s="7" t="s">
        <v>43</v>
      </c>
      <c r="E44" s="86" t="s">
        <v>44</v>
      </c>
      <c r="F44" s="86"/>
      <c r="G44" s="86"/>
      <c r="H44" s="86"/>
      <c r="I44" s="86"/>
      <c r="J44" s="18"/>
    </row>
    <row r="45" spans="1:10" ht="13.5" customHeight="1" x14ac:dyDescent="0.2">
      <c r="A45" s="87" t="s">
        <v>100</v>
      </c>
      <c r="B45" s="87"/>
      <c r="C45" s="87"/>
      <c r="D45" s="87"/>
      <c r="E45" s="87"/>
      <c r="F45" s="87"/>
      <c r="G45" s="87"/>
      <c r="H45" s="87"/>
      <c r="I45" s="87"/>
      <c r="J45" s="18"/>
    </row>
    <row r="46" spans="1:10" ht="13.5" customHeight="1" x14ac:dyDescent="0.2">
      <c r="A46" s="87"/>
      <c r="B46" s="87"/>
      <c r="C46" s="87"/>
      <c r="D46" s="87"/>
      <c r="E46" s="87"/>
      <c r="F46" s="87"/>
      <c r="G46" s="87"/>
      <c r="H46" s="87"/>
      <c r="I46" s="87"/>
      <c r="J46" s="18"/>
    </row>
    <row r="47" spans="1:10" ht="13.5" customHeight="1" x14ac:dyDescent="0.2">
      <c r="A47" s="87"/>
      <c r="B47" s="87"/>
      <c r="C47" s="87"/>
      <c r="D47" s="87"/>
      <c r="E47" s="87"/>
      <c r="F47" s="87"/>
      <c r="G47" s="87"/>
      <c r="H47" s="87"/>
      <c r="I47" s="87"/>
      <c r="J47" s="19"/>
    </row>
    <row r="48" spans="1:10" ht="13.5" customHeight="1" x14ac:dyDescent="0.2">
      <c r="A48" s="87"/>
      <c r="B48" s="87"/>
      <c r="C48" s="87"/>
      <c r="D48" s="87"/>
      <c r="E48" s="87"/>
      <c r="F48" s="87"/>
      <c r="G48" s="87"/>
      <c r="H48" s="87"/>
      <c r="I48" s="87"/>
    </row>
    <row r="49" spans="1:9" ht="13.5" customHeight="1" x14ac:dyDescent="0.2">
      <c r="A49" s="87"/>
      <c r="B49" s="87"/>
      <c r="C49" s="87"/>
      <c r="D49" s="87"/>
      <c r="E49" s="87"/>
      <c r="F49" s="87"/>
      <c r="G49" s="87"/>
      <c r="H49" s="87"/>
      <c r="I49" s="87"/>
    </row>
    <row r="50" spans="1:9" ht="13.5" customHeight="1" x14ac:dyDescent="0.2">
      <c r="A50" s="87"/>
      <c r="B50" s="87"/>
      <c r="C50" s="87"/>
      <c r="D50" s="87"/>
      <c r="E50" s="87"/>
      <c r="F50" s="87"/>
      <c r="G50" s="87"/>
      <c r="H50" s="87"/>
      <c r="I50" s="87"/>
    </row>
    <row r="51" spans="1:9" ht="18.75" x14ac:dyDescent="0.3">
      <c r="A51" s="2" t="s">
        <v>15</v>
      </c>
      <c r="B51" s="3"/>
      <c r="C51" s="3"/>
      <c r="D51" s="46"/>
      <c r="H51" s="65"/>
      <c r="I51" s="10"/>
    </row>
    <row r="52" spans="1:9" ht="18.75" x14ac:dyDescent="0.3">
      <c r="A52" s="2"/>
      <c r="B52" s="3"/>
      <c r="C52" s="3"/>
      <c r="D52" s="46"/>
      <c r="H52" s="66" t="str">
        <f t="shared" ref="H52:I52" si="0">H2</f>
        <v>Catalog Date:</v>
      </c>
      <c r="I52" s="8" t="str">
        <f t="shared" si="0"/>
        <v>2024-2025</v>
      </c>
    </row>
    <row r="53" spans="1:9" ht="13.5" customHeight="1" x14ac:dyDescent="0.25">
      <c r="A53" s="3"/>
      <c r="B53" s="47" t="s">
        <v>16</v>
      </c>
      <c r="C53" s="9">
        <f>C3</f>
        <v>0</v>
      </c>
      <c r="D53" s="46"/>
      <c r="E53" s="46"/>
      <c r="F53" s="46"/>
      <c r="G53" s="46"/>
    </row>
    <row r="54" spans="1:9" ht="15" x14ac:dyDescent="0.25">
      <c r="B54" s="47" t="s">
        <v>18</v>
      </c>
      <c r="C54" s="50">
        <f>C5</f>
        <v>0</v>
      </c>
      <c r="D54" s="1"/>
      <c r="E54" s="5"/>
      <c r="F54" s="5"/>
      <c r="G54" s="5"/>
      <c r="H54" s="67"/>
    </row>
    <row r="55" spans="1:9" ht="25.5" x14ac:dyDescent="0.2">
      <c r="A55" s="12" t="s">
        <v>19</v>
      </c>
      <c r="B55" s="13" t="s">
        <v>0</v>
      </c>
      <c r="C55" s="13" t="s">
        <v>1</v>
      </c>
      <c r="D55" s="14" t="s">
        <v>2</v>
      </c>
      <c r="E55" s="73" t="s">
        <v>3</v>
      </c>
      <c r="F55" s="73"/>
      <c r="G55" s="73"/>
      <c r="H55" s="12" t="s">
        <v>20</v>
      </c>
      <c r="I55" s="13" t="s">
        <v>21</v>
      </c>
    </row>
    <row r="56" spans="1:9" x14ac:dyDescent="0.2">
      <c r="A56" s="15" t="s">
        <v>45</v>
      </c>
    </row>
    <row r="57" spans="1:9" ht="13.5" customHeight="1" x14ac:dyDescent="0.2">
      <c r="A57" s="83"/>
      <c r="B57" s="20" t="s">
        <v>46</v>
      </c>
      <c r="C57" s="20" t="s">
        <v>4</v>
      </c>
      <c r="D57" s="25">
        <v>3</v>
      </c>
      <c r="E57" s="26"/>
      <c r="F57" s="26"/>
      <c r="G57" s="26"/>
      <c r="H57" s="23" t="s">
        <v>97</v>
      </c>
      <c r="I57" s="21"/>
    </row>
    <row r="58" spans="1:9" ht="13.5" customHeight="1" x14ac:dyDescent="0.2">
      <c r="A58" s="83"/>
      <c r="B58" s="20" t="s">
        <v>47</v>
      </c>
      <c r="C58" s="20" t="s">
        <v>64</v>
      </c>
      <c r="D58" s="25">
        <v>3</v>
      </c>
      <c r="E58" s="26"/>
      <c r="F58" s="26"/>
      <c r="G58" s="26"/>
      <c r="H58" s="23" t="s">
        <v>93</v>
      </c>
      <c r="I58" s="21"/>
    </row>
    <row r="59" spans="1:9" ht="13.5" customHeight="1" x14ac:dyDescent="0.2">
      <c r="A59" s="83"/>
      <c r="B59" s="20" t="s">
        <v>48</v>
      </c>
      <c r="C59" s="20" t="s">
        <v>114</v>
      </c>
      <c r="D59" s="25">
        <v>1</v>
      </c>
      <c r="E59" s="26"/>
      <c r="F59" s="26"/>
      <c r="G59" s="26"/>
      <c r="H59" s="60" t="s">
        <v>47</v>
      </c>
      <c r="I59" s="21"/>
    </row>
    <row r="60" spans="1:9" ht="13.5" customHeight="1" x14ac:dyDescent="0.2">
      <c r="A60" s="83"/>
      <c r="B60" s="20" t="s">
        <v>53</v>
      </c>
      <c r="C60" s="20" t="s">
        <v>78</v>
      </c>
      <c r="D60" s="25">
        <v>3</v>
      </c>
      <c r="E60" s="26"/>
      <c r="F60" s="26"/>
      <c r="G60" s="26"/>
      <c r="H60" s="23" t="s">
        <v>81</v>
      </c>
      <c r="I60" s="21"/>
    </row>
    <row r="61" spans="1:9" ht="13.5" customHeight="1" x14ac:dyDescent="0.2">
      <c r="A61" s="83"/>
      <c r="B61" s="20" t="s">
        <v>75</v>
      </c>
      <c r="C61" s="20" t="s">
        <v>63</v>
      </c>
      <c r="D61" s="35">
        <v>3</v>
      </c>
      <c r="E61" s="36"/>
      <c r="F61" s="36"/>
      <c r="G61" s="36"/>
      <c r="H61" s="43"/>
      <c r="I61" s="75"/>
    </row>
    <row r="62" spans="1:9" ht="13.5" customHeight="1" x14ac:dyDescent="0.2">
      <c r="A62" s="83"/>
      <c r="B62" s="20" t="s">
        <v>132</v>
      </c>
      <c r="C62" s="20" t="s">
        <v>72</v>
      </c>
      <c r="D62" s="25">
        <v>3</v>
      </c>
      <c r="E62" s="30"/>
      <c r="F62" s="30"/>
      <c r="G62" s="30"/>
      <c r="H62" s="23"/>
      <c r="I62" s="21"/>
    </row>
    <row r="63" spans="1:9" ht="13.5" customHeight="1" x14ac:dyDescent="0.2">
      <c r="A63" s="80"/>
      <c r="B63" s="34"/>
      <c r="C63" s="38" t="s">
        <v>25</v>
      </c>
      <c r="D63" s="28">
        <f>SUM(D57:D62)</f>
        <v>16</v>
      </c>
      <c r="E63" s="29"/>
      <c r="F63" s="29"/>
      <c r="G63" s="29"/>
      <c r="H63" s="23"/>
      <c r="I63" s="3"/>
    </row>
    <row r="64" spans="1:9" ht="13.5" customHeight="1" x14ac:dyDescent="0.2">
      <c r="B64" s="34"/>
      <c r="C64" s="34"/>
      <c r="D64" s="29"/>
      <c r="E64" s="29"/>
      <c r="F64" s="29"/>
      <c r="G64" s="29"/>
      <c r="H64" s="23"/>
      <c r="I64" s="3"/>
    </row>
    <row r="65" spans="1:9" ht="13.5" customHeight="1" x14ac:dyDescent="0.2">
      <c r="A65" s="15" t="s">
        <v>49</v>
      </c>
      <c r="B65" s="34"/>
      <c r="C65" s="34"/>
      <c r="D65" s="29"/>
      <c r="E65" s="29"/>
      <c r="F65" s="29"/>
      <c r="G65" s="29"/>
      <c r="H65" s="23"/>
      <c r="I65" s="3"/>
    </row>
    <row r="66" spans="1:9" x14ac:dyDescent="0.2">
      <c r="A66" s="75"/>
      <c r="B66" s="20" t="s">
        <v>50</v>
      </c>
      <c r="C66" s="20" t="s">
        <v>51</v>
      </c>
      <c r="D66" s="25">
        <v>1</v>
      </c>
      <c r="E66" s="26"/>
      <c r="F66" s="26"/>
      <c r="G66" s="26"/>
      <c r="H66" s="43" t="s">
        <v>96</v>
      </c>
      <c r="I66" s="21"/>
    </row>
    <row r="67" spans="1:9" ht="24" customHeight="1" x14ac:dyDescent="0.2">
      <c r="A67" s="75"/>
      <c r="B67" s="20" t="s">
        <v>52</v>
      </c>
      <c r="C67" s="20" t="s">
        <v>7</v>
      </c>
      <c r="D67" s="25">
        <v>3</v>
      </c>
      <c r="E67" s="26"/>
      <c r="F67" s="26"/>
      <c r="G67" s="26"/>
      <c r="H67" s="23" t="s">
        <v>94</v>
      </c>
      <c r="I67" s="21"/>
    </row>
    <row r="68" spans="1:9" ht="13.5" customHeight="1" x14ac:dyDescent="0.2">
      <c r="A68" s="75"/>
      <c r="B68" s="20" t="s">
        <v>54</v>
      </c>
      <c r="C68" s="20" t="s">
        <v>55</v>
      </c>
      <c r="D68" s="25">
        <v>3</v>
      </c>
      <c r="E68" s="26"/>
      <c r="F68" s="26"/>
      <c r="G68" s="26"/>
      <c r="H68" s="23" t="s">
        <v>47</v>
      </c>
      <c r="I68" s="21"/>
    </row>
    <row r="69" spans="1:9" ht="24" x14ac:dyDescent="0.2">
      <c r="A69" s="83"/>
      <c r="B69" s="54" t="s">
        <v>86</v>
      </c>
      <c r="C69" s="54" t="s">
        <v>87</v>
      </c>
      <c r="D69" s="55">
        <v>3</v>
      </c>
      <c r="E69" s="56"/>
      <c r="F69" s="56"/>
      <c r="G69" s="56"/>
      <c r="H69" s="57" t="s">
        <v>127</v>
      </c>
      <c r="I69" s="21"/>
    </row>
    <row r="70" spans="1:9" ht="13.5" customHeight="1" x14ac:dyDescent="0.2">
      <c r="A70" s="83"/>
      <c r="B70" s="20" t="s">
        <v>67</v>
      </c>
      <c r="C70" s="20" t="s">
        <v>70</v>
      </c>
      <c r="D70" s="25">
        <v>1</v>
      </c>
      <c r="E70" s="26"/>
      <c r="F70" s="26"/>
      <c r="G70" s="26"/>
      <c r="H70" s="57" t="s">
        <v>88</v>
      </c>
      <c r="I70" s="21"/>
    </row>
    <row r="71" spans="1:9" ht="13.5" customHeight="1" x14ac:dyDescent="0.2">
      <c r="A71" s="75"/>
      <c r="B71" s="20" t="s">
        <v>76</v>
      </c>
      <c r="C71" s="20" t="s">
        <v>128</v>
      </c>
      <c r="D71" s="25">
        <v>3</v>
      </c>
      <c r="E71" s="30"/>
      <c r="F71" s="30"/>
      <c r="G71" s="30"/>
      <c r="H71" s="23"/>
      <c r="I71" s="21"/>
    </row>
    <row r="72" spans="1:9" ht="13.5" customHeight="1" x14ac:dyDescent="0.2">
      <c r="B72" s="34"/>
      <c r="C72" s="38" t="s">
        <v>25</v>
      </c>
      <c r="D72" s="28">
        <f>SUM(D66:D71)</f>
        <v>14</v>
      </c>
      <c r="E72" s="29"/>
      <c r="F72" s="29"/>
      <c r="G72" s="29"/>
      <c r="H72" s="23"/>
      <c r="I72" s="3"/>
    </row>
    <row r="73" spans="1:9" ht="13.5" customHeight="1" x14ac:dyDescent="0.2">
      <c r="B73" s="34"/>
      <c r="C73" s="34"/>
      <c r="D73" s="29"/>
      <c r="E73" s="29"/>
      <c r="F73" s="29"/>
      <c r="G73" s="29"/>
      <c r="H73" s="23"/>
      <c r="I73" s="3"/>
    </row>
    <row r="74" spans="1:9" ht="13.5" customHeight="1" x14ac:dyDescent="0.2">
      <c r="A74" s="15" t="s">
        <v>56</v>
      </c>
      <c r="B74" s="34"/>
      <c r="C74" s="34"/>
      <c r="D74" s="29"/>
      <c r="E74" s="16"/>
      <c r="F74" s="16"/>
      <c r="G74" s="16"/>
      <c r="H74" s="23"/>
      <c r="I74" s="3"/>
    </row>
    <row r="75" spans="1:9" ht="13.5" customHeight="1" x14ac:dyDescent="0.2">
      <c r="A75" s="83"/>
      <c r="B75" s="20" t="s">
        <v>57</v>
      </c>
      <c r="C75" s="20" t="s">
        <v>8</v>
      </c>
      <c r="D75" s="25">
        <v>3</v>
      </c>
      <c r="E75" s="26"/>
      <c r="F75" s="26"/>
      <c r="G75" s="26"/>
      <c r="H75" s="23" t="s">
        <v>91</v>
      </c>
      <c r="I75" s="21"/>
    </row>
    <row r="76" spans="1:9" ht="13.5" customHeight="1" x14ac:dyDescent="0.2">
      <c r="A76" s="83"/>
      <c r="B76" s="20" t="s">
        <v>58</v>
      </c>
      <c r="C76" s="20" t="s">
        <v>113</v>
      </c>
      <c r="D76" s="25">
        <v>3</v>
      </c>
      <c r="E76" s="30"/>
      <c r="F76" s="30"/>
      <c r="G76" s="30"/>
      <c r="H76" s="23" t="s">
        <v>69</v>
      </c>
      <c r="I76" s="21"/>
    </row>
    <row r="77" spans="1:9" ht="13.5" customHeight="1" x14ac:dyDescent="0.2">
      <c r="A77" s="83"/>
      <c r="B77" s="20" t="s">
        <v>59</v>
      </c>
      <c r="C77" s="20" t="s">
        <v>11</v>
      </c>
      <c r="D77" s="25">
        <v>3</v>
      </c>
      <c r="E77" s="30"/>
      <c r="F77" s="30"/>
      <c r="G77" s="30"/>
      <c r="H77" s="23"/>
      <c r="I77" s="21"/>
    </row>
    <row r="78" spans="1:9" ht="13.5" customHeight="1" x14ac:dyDescent="0.2">
      <c r="A78" s="83"/>
      <c r="B78" s="20" t="s">
        <v>107</v>
      </c>
      <c r="C78" s="84" t="s">
        <v>108</v>
      </c>
      <c r="D78" s="25">
        <v>3</v>
      </c>
      <c r="E78" s="74"/>
      <c r="F78" s="74"/>
      <c r="G78" s="74"/>
      <c r="I78" s="76"/>
    </row>
    <row r="79" spans="1:9" x14ac:dyDescent="0.2">
      <c r="A79" s="83"/>
      <c r="B79" s="20" t="s">
        <v>129</v>
      </c>
      <c r="C79" s="75"/>
      <c r="D79" s="25">
        <v>3</v>
      </c>
      <c r="E79" s="30"/>
      <c r="F79" s="30"/>
      <c r="G79" s="30"/>
      <c r="H79" s="68"/>
      <c r="I79" s="21"/>
    </row>
    <row r="80" spans="1:9" ht="13.5" customHeight="1" x14ac:dyDescent="0.2">
      <c r="A80" s="80"/>
      <c r="B80" s="80"/>
      <c r="C80" s="80"/>
      <c r="D80" s="6"/>
      <c r="E80" s="69"/>
      <c r="F80" s="69"/>
      <c r="G80" s="69"/>
      <c r="H80" s="68"/>
      <c r="I80" s="70"/>
    </row>
    <row r="81" spans="1:9" ht="13.5" customHeight="1" x14ac:dyDescent="0.2">
      <c r="A81" s="80"/>
      <c r="B81" s="34"/>
      <c r="C81" s="38" t="s">
        <v>25</v>
      </c>
      <c r="D81" s="28">
        <f>SUM(D75:D80)</f>
        <v>15</v>
      </c>
      <c r="E81" s="29"/>
      <c r="F81" s="29"/>
      <c r="G81" s="29"/>
      <c r="H81" s="23"/>
      <c r="I81" s="3"/>
    </row>
    <row r="82" spans="1:9" ht="13.5" customHeight="1" x14ac:dyDescent="0.2">
      <c r="B82" s="34"/>
      <c r="C82" s="34"/>
      <c r="D82" s="29"/>
      <c r="E82" s="29"/>
      <c r="F82" s="29"/>
      <c r="G82" s="29"/>
      <c r="H82" s="23"/>
      <c r="I82" s="3"/>
    </row>
    <row r="83" spans="1:9" ht="13.5" customHeight="1" x14ac:dyDescent="0.2">
      <c r="A83" s="15" t="s">
        <v>60</v>
      </c>
      <c r="B83" s="34"/>
      <c r="C83" s="34"/>
      <c r="D83" s="29"/>
      <c r="E83" s="16"/>
      <c r="F83" s="16"/>
      <c r="G83" s="16"/>
      <c r="H83" s="23"/>
      <c r="I83" s="3"/>
    </row>
    <row r="84" spans="1:9" ht="13.5" customHeight="1" x14ac:dyDescent="0.2">
      <c r="A84" s="75"/>
      <c r="B84" s="20" t="s">
        <v>74</v>
      </c>
      <c r="C84" s="20" t="s">
        <v>65</v>
      </c>
      <c r="D84" s="35">
        <v>3</v>
      </c>
      <c r="E84" s="36"/>
      <c r="F84" s="36"/>
      <c r="G84" s="36"/>
      <c r="H84" s="43" t="s">
        <v>141</v>
      </c>
      <c r="I84" s="75"/>
    </row>
    <row r="85" spans="1:9" x14ac:dyDescent="0.2">
      <c r="A85" s="75"/>
      <c r="B85" s="20" t="s">
        <v>61</v>
      </c>
      <c r="C85" s="20" t="s">
        <v>9</v>
      </c>
      <c r="D85" s="25">
        <v>3</v>
      </c>
      <c r="E85" s="30"/>
      <c r="F85" s="30"/>
      <c r="G85" s="30"/>
      <c r="H85" s="23" t="s">
        <v>84</v>
      </c>
      <c r="I85" s="21"/>
    </row>
    <row r="86" spans="1:9" ht="22.5" x14ac:dyDescent="0.2">
      <c r="A86" s="75"/>
      <c r="B86" s="20" t="s">
        <v>62</v>
      </c>
      <c r="C86" s="20" t="s">
        <v>112</v>
      </c>
      <c r="D86" s="25">
        <v>3</v>
      </c>
      <c r="E86" s="30"/>
      <c r="F86" s="30"/>
      <c r="G86" s="30"/>
      <c r="H86" s="23" t="s">
        <v>95</v>
      </c>
      <c r="I86" s="21"/>
    </row>
    <row r="87" spans="1:9" ht="13.5" customHeight="1" x14ac:dyDescent="0.2">
      <c r="A87" s="75"/>
      <c r="B87" s="20" t="s">
        <v>109</v>
      </c>
      <c r="C87" s="84" t="s">
        <v>110</v>
      </c>
      <c r="D87" s="25">
        <v>3</v>
      </c>
      <c r="E87" s="30"/>
      <c r="F87" s="30"/>
      <c r="G87" s="30"/>
      <c r="H87" s="23"/>
      <c r="I87" s="21"/>
    </row>
    <row r="88" spans="1:9" ht="13.5" customHeight="1" x14ac:dyDescent="0.2">
      <c r="A88" s="75"/>
      <c r="B88" s="20" t="s">
        <v>129</v>
      </c>
      <c r="C88" s="75"/>
      <c r="D88" s="25">
        <v>3</v>
      </c>
      <c r="E88" s="30"/>
      <c r="F88" s="30"/>
      <c r="G88" s="30"/>
      <c r="H88" s="23"/>
      <c r="I88" s="21"/>
    </row>
    <row r="89" spans="1:9" ht="13.5" customHeight="1" x14ac:dyDescent="0.2">
      <c r="A89" s="80"/>
      <c r="B89" s="80"/>
      <c r="C89" s="38" t="s">
        <v>25</v>
      </c>
      <c r="D89" s="28">
        <f>SUM(D84:D88)</f>
        <v>15</v>
      </c>
      <c r="H89" s="67"/>
      <c r="I89" s="3"/>
    </row>
    <row r="90" spans="1:9" ht="13.5" customHeight="1" x14ac:dyDescent="0.2">
      <c r="B90" s="80"/>
      <c r="C90" s="80"/>
      <c r="E90" s="90" t="s">
        <v>41</v>
      </c>
      <c r="F90" s="90"/>
      <c r="G90" s="90"/>
      <c r="H90" s="90"/>
      <c r="I90" s="90"/>
    </row>
    <row r="91" spans="1:9" ht="13.5" customHeight="1" x14ac:dyDescent="0.2">
      <c r="B91" s="80"/>
      <c r="C91" s="80"/>
      <c r="E91" s="86" t="s">
        <v>42</v>
      </c>
      <c r="F91" s="86"/>
      <c r="G91" s="86"/>
      <c r="H91" s="86"/>
      <c r="I91" s="22"/>
    </row>
    <row r="92" spans="1:9" ht="13.5" customHeight="1" x14ac:dyDescent="0.2">
      <c r="A92" s="7" t="s">
        <v>43</v>
      </c>
      <c r="E92" s="86" t="s">
        <v>44</v>
      </c>
      <c r="F92" s="86"/>
      <c r="G92" s="86"/>
      <c r="H92" s="86"/>
      <c r="I92" s="86"/>
    </row>
    <row r="93" spans="1:9" ht="13.5" customHeight="1" x14ac:dyDescent="0.2">
      <c r="A93" s="87" t="s">
        <v>100</v>
      </c>
      <c r="B93" s="87"/>
      <c r="C93" s="87"/>
      <c r="D93" s="87"/>
      <c r="E93" s="87"/>
      <c r="F93" s="87"/>
      <c r="G93" s="87"/>
      <c r="H93" s="87"/>
      <c r="I93" s="87"/>
    </row>
    <row r="94" spans="1:9" ht="13.5" customHeight="1" x14ac:dyDescent="0.2">
      <c r="A94" s="87"/>
      <c r="B94" s="87"/>
      <c r="C94" s="87"/>
      <c r="D94" s="87"/>
      <c r="E94" s="87"/>
      <c r="F94" s="87"/>
      <c r="G94" s="87"/>
      <c r="H94" s="87"/>
      <c r="I94" s="87"/>
    </row>
    <row r="95" spans="1:9" ht="13.5" customHeight="1" x14ac:dyDescent="0.2">
      <c r="A95" s="87"/>
      <c r="B95" s="87"/>
      <c r="C95" s="87"/>
      <c r="D95" s="87"/>
      <c r="E95" s="87"/>
      <c r="F95" s="87"/>
      <c r="G95" s="87"/>
      <c r="H95" s="87"/>
      <c r="I95" s="87"/>
    </row>
    <row r="96" spans="1:9" ht="13.5" customHeight="1" x14ac:dyDescent="0.2">
      <c r="A96" s="87"/>
      <c r="B96" s="87"/>
      <c r="C96" s="87"/>
      <c r="D96" s="87"/>
      <c r="E96" s="87"/>
      <c r="F96" s="87"/>
      <c r="G96" s="87"/>
      <c r="H96" s="87"/>
      <c r="I96" s="87"/>
    </row>
    <row r="97" spans="1:9" ht="13.5" customHeight="1" x14ac:dyDescent="0.2">
      <c r="A97" s="87"/>
      <c r="B97" s="87"/>
      <c r="C97" s="87"/>
      <c r="D97" s="87"/>
      <c r="E97" s="87"/>
      <c r="F97" s="87"/>
      <c r="G97" s="87"/>
      <c r="H97" s="87"/>
      <c r="I97" s="87"/>
    </row>
    <row r="98" spans="1:9" ht="13.5" customHeight="1" x14ac:dyDescent="0.2">
      <c r="A98" s="87"/>
      <c r="B98" s="87"/>
      <c r="C98" s="87"/>
      <c r="D98" s="87"/>
      <c r="E98" s="87"/>
      <c r="F98" s="87"/>
      <c r="G98" s="87"/>
      <c r="H98" s="87"/>
      <c r="I98" s="87"/>
    </row>
    <row r="99" spans="1:9" ht="13.5" customHeight="1" x14ac:dyDescent="0.2"/>
    <row r="100" spans="1:9" ht="13.5" customHeight="1" x14ac:dyDescent="0.2"/>
  </sheetData>
  <sheetProtection formatCells="0" selectLockedCells="1"/>
  <mergeCells count="11">
    <mergeCell ref="E3:G3"/>
    <mergeCell ref="E92:I92"/>
    <mergeCell ref="A93:I98"/>
    <mergeCell ref="E6:G6"/>
    <mergeCell ref="H41:I41"/>
    <mergeCell ref="E90:I90"/>
    <mergeCell ref="E91:H91"/>
    <mergeCell ref="A45:I50"/>
    <mergeCell ref="E42:I42"/>
    <mergeCell ref="E43:H43"/>
    <mergeCell ref="E44:I44"/>
  </mergeCells>
  <pageMargins left="0.25" right="0.25" top="0.32" bottom="0.3" header="0.3" footer="0.3"/>
  <pageSetup scale="45" orientation="portrait" r:id="rId1"/>
  <headerFooter alignWithMargins="0"/>
  <rowBreaks count="1" manualBreakCount="1">
    <brk id="50"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CIET checksheet</vt:lpstr>
    </vt:vector>
  </TitlesOfParts>
  <Company>UNC Charlotte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Bruce Gehrig</dc:creator>
  <cp:lastModifiedBy>Jill Rogers</cp:lastModifiedBy>
  <cp:lastPrinted>2021-08-12T16:02:58Z</cp:lastPrinted>
  <dcterms:created xsi:type="dcterms:W3CDTF">2015-06-04T15:47:30Z</dcterms:created>
  <dcterms:modified xsi:type="dcterms:W3CDTF">2025-03-11T19:17:30Z</dcterms:modified>
</cp:coreProperties>
</file>