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etcm-ug-advising\FRST\Checksheets &amp; Curriculum Maps\Checksheets\2025-2026\"/>
    </mc:Choice>
  </mc:AlternateContent>
  <xr:revisionPtr revIDLastSave="0" documentId="13_ncr:1_{A55F0893-D690-4E9B-B5AD-211CB13052DE}" xr6:coauthVersionLast="47" xr6:coauthVersionMax="47" xr10:uidLastSave="{00000000-0000-0000-0000-000000000000}"/>
  <bookViews>
    <workbookView xWindow="51480" yWindow="-120" windowWidth="51840" windowHeight="21120" xr2:uid="{00000000-000D-0000-FFFF-FFFF00000000}"/>
  </bookViews>
  <sheets>
    <sheet name="OSET checksheet " sheetId="1" r:id="rId1"/>
    <sheet name="2024-25 Curriculu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c4rxSspAK69ZxjxDPdxMr0UPG7jckl/FMPjq5Tdrls="/>
    </ext>
  </extLst>
</workbook>
</file>

<file path=xl/calcChain.xml><?xml version="1.0" encoding="utf-8"?>
<calcChain xmlns="http://schemas.openxmlformats.org/spreadsheetml/2006/main">
  <c r="F71" i="2" l="1"/>
  <c r="F65" i="2"/>
  <c r="F56" i="2"/>
  <c r="F74" i="2" s="1"/>
  <c r="F49" i="2"/>
  <c r="F39" i="2"/>
  <c r="F31" i="2"/>
  <c r="F22" i="2"/>
  <c r="M15" i="2"/>
  <c r="F13" i="2"/>
  <c r="F71" i="1"/>
  <c r="F74" i="1" s="1"/>
  <c r="F65" i="1"/>
  <c r="F57" i="1"/>
  <c r="F49" i="1"/>
  <c r="F39" i="1"/>
  <c r="F31" i="1"/>
  <c r="F22" i="1"/>
  <c r="F13" i="1"/>
</calcChain>
</file>

<file path=xl/sharedStrings.xml><?xml version="1.0" encoding="utf-8"?>
<sst xmlns="http://schemas.openxmlformats.org/spreadsheetml/2006/main" count="425" uniqueCount="187">
  <si>
    <t>BSET Occupational Safety Engineering Technology Checksheet</t>
  </si>
  <si>
    <t>Name:</t>
  </si>
  <si>
    <t>A.S</t>
  </si>
  <si>
    <t>A.A.S</t>
  </si>
  <si>
    <t>Revised:</t>
  </si>
  <si>
    <t>Student ID:</t>
  </si>
  <si>
    <t>Catalog Date:</t>
  </si>
  <si>
    <t>2025-26</t>
  </si>
  <si>
    <t>Lower-Level Courses</t>
  </si>
  <si>
    <t>Freshman
Fall</t>
  </si>
  <si>
    <t>SEM &amp; YR</t>
  </si>
  <si>
    <t>Course #</t>
  </si>
  <si>
    <t>Course Title</t>
  </si>
  <si>
    <t>Hrs</t>
  </si>
  <si>
    <t>Grade</t>
  </si>
  <si>
    <t>Prerequisites</t>
  </si>
  <si>
    <t>Comments</t>
  </si>
  <si>
    <t>MATH 1103</t>
  </si>
  <si>
    <t>Precalculus Mathematics for Science and Engineering*</t>
  </si>
  <si>
    <t>BIOL 1110</t>
  </si>
  <si>
    <t>Principles of Biology</t>
  </si>
  <si>
    <t>ETFS 2124</t>
  </si>
  <si>
    <t>Intro to Fire Protection and Prevention</t>
  </si>
  <si>
    <t>WRDS 1103</t>
  </si>
  <si>
    <t>Writing and Inquiry in Academic Contexts I and II*</t>
  </si>
  <si>
    <t>ETGR 2230</t>
  </si>
  <si>
    <t>Occupational Safety</t>
  </si>
  <si>
    <t>Total:</t>
  </si>
  <si>
    <t>Freshman
Spring</t>
  </si>
  <si>
    <t>ETFS 1201</t>
  </si>
  <si>
    <t>Introduction to Fire Safety and Occupational Safety</t>
  </si>
  <si>
    <t>MATH 1100</t>
  </si>
  <si>
    <t>STAT 1220</t>
  </si>
  <si>
    <t>Elements of Statistics I (BUSN)*</t>
  </si>
  <si>
    <t>CHEM 1251</t>
  </si>
  <si>
    <t>General Chemistry I*</t>
  </si>
  <si>
    <r>
      <rPr>
        <sz val="9"/>
        <color theme="1"/>
        <rFont val="Times New Roman"/>
      </rPr>
      <t xml:space="preserve">MATH 1100 or </t>
    </r>
    <r>
      <rPr>
        <i/>
        <sz val="9"/>
        <color theme="1"/>
        <rFont val="Times New Roman"/>
      </rPr>
      <t>MATH1103</t>
    </r>
  </si>
  <si>
    <t>CHEM 1251L</t>
  </si>
  <si>
    <t>General Chemistry I Lab*</t>
  </si>
  <si>
    <t xml:space="preserve">PSYC 1101 </t>
  </si>
  <si>
    <t>General Psychology</t>
  </si>
  <si>
    <t>CMET 1680</t>
  </si>
  <si>
    <t>Construction Safety</t>
  </si>
  <si>
    <t>XXXX 1501</t>
  </si>
  <si>
    <t>Global Theme (Social Science)</t>
  </si>
  <si>
    <t>Sophomore
Fall</t>
  </si>
  <si>
    <t>ETFS 2230</t>
  </si>
  <si>
    <t>Hazardous Materials</t>
  </si>
  <si>
    <t>ETEL 2101</t>
  </si>
  <si>
    <t>Circuit Fundamentals*</t>
  </si>
  <si>
    <t>BIOL 2273</t>
  </si>
  <si>
    <t>Human Anatomy &amp; Physiology (or EXER 2168)</t>
  </si>
  <si>
    <t>BIOL1110*or 2120*;CHEM 1203* or CHEM 1251*</t>
  </si>
  <si>
    <t>PHYS 1101</t>
  </si>
  <si>
    <t>Introductory Physics I*</t>
  </si>
  <si>
    <r>
      <rPr>
        <sz val="9"/>
        <color theme="1"/>
        <rFont val="Times New Roman"/>
      </rPr>
      <t xml:space="preserve">MATH 1100 or </t>
    </r>
    <r>
      <rPr>
        <i/>
        <sz val="9"/>
        <color theme="1"/>
        <rFont val="Times New Roman"/>
      </rPr>
      <t>MATH1103</t>
    </r>
  </si>
  <si>
    <t>PHYS 1101L</t>
  </si>
  <si>
    <t>Introductory Physics I Lab*</t>
  </si>
  <si>
    <t>XXXX 1511</t>
  </si>
  <si>
    <t>Local Theme (Social Science)</t>
  </si>
  <si>
    <t>Sophomore
Spring</t>
  </si>
  <si>
    <t>ETGR 1103</t>
  </si>
  <si>
    <r>
      <rPr>
        <sz val="12"/>
        <color theme="1"/>
        <rFont val="Times New Roman"/>
      </rPr>
      <t>Technical Drawing I</t>
    </r>
  </si>
  <si>
    <t>ETFS 3123</t>
  </si>
  <si>
    <t>Industrial Hazards and Electricity</t>
  </si>
  <si>
    <t>ESCI 1101</t>
  </si>
  <si>
    <t>Earth Sciences-Geography</t>
  </si>
  <si>
    <t>ESCI 1101L</t>
  </si>
  <si>
    <t>Earth Sciences-Geography Lab</t>
  </si>
  <si>
    <t>PSYC 2171</t>
  </si>
  <si>
    <t>Intro to Ind/Org Psychology</t>
  </si>
  <si>
    <t>PSYC 1101</t>
  </si>
  <si>
    <t>XXXX 1502</t>
  </si>
  <si>
    <t>Global Theme (Arts / Humanities)</t>
  </si>
  <si>
    <t>Upper-Level Courses</t>
  </si>
  <si>
    <t>Junior
Fall</t>
  </si>
  <si>
    <t>ETFS 3150</t>
  </si>
  <si>
    <t>Adult Learning Theory in Safety</t>
  </si>
  <si>
    <t>FINN 3271</t>
  </si>
  <si>
    <t>Principles of Risk Management and Insurance</t>
  </si>
  <si>
    <t>ETFS 3141</t>
  </si>
  <si>
    <t>Fire Safety in Constructed Facilities</t>
  </si>
  <si>
    <t>ESCI 2222</t>
  </si>
  <si>
    <t>Environmental Science</t>
  </si>
  <si>
    <t>ETFS 3144</t>
  </si>
  <si>
    <t>Active Fire Protection</t>
  </si>
  <si>
    <t>XXXX 1512</t>
  </si>
  <si>
    <t>Local Theme (Arts / Humanities)</t>
  </si>
  <si>
    <t>Junior
Spring</t>
  </si>
  <si>
    <t>ETGR 3222</t>
  </si>
  <si>
    <t>Engineering Economics</t>
  </si>
  <si>
    <t>ETFS 3103</t>
  </si>
  <si>
    <t>Fire Behavior</t>
  </si>
  <si>
    <t>ETFS 3103L</t>
  </si>
  <si>
    <t>Fire Behavior Lab</t>
  </si>
  <si>
    <t>ETGR 4303</t>
  </si>
  <si>
    <t>Applied Ergonomics &amp; Human Factors</t>
  </si>
  <si>
    <t>ETGR 2230, MATH 1100 or higher, PHYS 1101 or higher.</t>
  </si>
  <si>
    <t>Early Entry MS Students take ETGR 5303</t>
  </si>
  <si>
    <t>ETFS 3695</t>
  </si>
  <si>
    <t>Professional Development</t>
  </si>
  <si>
    <t>CTCM 2530</t>
  </si>
  <si>
    <t>Critical Thinking and Communication</t>
  </si>
  <si>
    <t>WRDS 1103/1104</t>
  </si>
  <si>
    <t>Senior
Fall</t>
  </si>
  <si>
    <t>ETGR 4301</t>
  </si>
  <si>
    <t>Environmental Pollution Control</t>
  </si>
  <si>
    <t>ETGR 2230, CHEM 1200 or higher, MATH 1100 or higher, PHYS 1101 or higher.</t>
  </si>
  <si>
    <t>Early Entry MS Students take ETGR 5301</t>
  </si>
  <si>
    <t>ETGR 4305</t>
  </si>
  <si>
    <t>System Safety Design &amp; Mgmt</t>
  </si>
  <si>
    <t>Early Entry MS Students take ETGR 5305</t>
  </si>
  <si>
    <t>Major Elective</t>
  </si>
  <si>
    <t>Directed Elective- Psychosocial/Health</t>
  </si>
  <si>
    <t>Choices: EXER 2290, HLTH 2102, PSYC 2160, PSYC 3001, PSYC 3125, SOCY 4112, SOCY 4168,  SPAN 1101</t>
  </si>
  <si>
    <t>Directed Elective- Environmental</t>
  </si>
  <si>
    <t>Choices: CEGR 3141, CEGR 3155, ETCE 2410, ESCI 3170, ESCI 3205, ESCI 3220, ESCI 3180, ESCI 3215, ESCI 4110</t>
  </si>
  <si>
    <t>Elective</t>
  </si>
  <si>
    <t>Senior
Spring</t>
  </si>
  <si>
    <t>ETFS 4272</t>
  </si>
  <si>
    <t>Fire &amp; Safety Capstone</t>
  </si>
  <si>
    <t>Senior standing &amp; completion of all lower-level courses</t>
  </si>
  <si>
    <t>ETGR 4302</t>
  </si>
  <si>
    <t>Industrial Hygiene</t>
  </si>
  <si>
    <t>Early Entry MS Students take ETGR 5302</t>
  </si>
  <si>
    <t>ETFS 4123</t>
  </si>
  <si>
    <t>Community Threat Assessment &amp; Mitigation</t>
  </si>
  <si>
    <t>* = grade of C or better is required for degree progression</t>
  </si>
  <si>
    <r>
      <rPr>
        <sz val="10"/>
        <color theme="1"/>
        <rFont val="Times New Roman"/>
      </rPr>
      <t xml:space="preserve">Course in </t>
    </r>
    <r>
      <rPr>
        <i/>
        <sz val="10"/>
        <color theme="1"/>
        <rFont val="Times New Roman"/>
      </rPr>
      <t>italics</t>
    </r>
    <r>
      <rPr>
        <sz val="10"/>
        <color theme="1"/>
        <rFont val="Times New Roman"/>
      </rPr>
      <t xml:space="preserve"> can be taken as a pre or co-requisite</t>
    </r>
  </si>
  <si>
    <t>2024-2025</t>
  </si>
  <si>
    <t>Summary</t>
  </si>
  <si>
    <t>Credits</t>
  </si>
  <si>
    <t>Allied Fields (Psych, Environ, Public Health)</t>
  </si>
  <si>
    <t>ETFS 1220</t>
  </si>
  <si>
    <t>Fire Safety</t>
  </si>
  <si>
    <t xml:space="preserve">Science Preparation </t>
  </si>
  <si>
    <t>Dept/College Requirements</t>
  </si>
  <si>
    <t>General Education Req</t>
  </si>
  <si>
    <t>ETGR 1201</t>
  </si>
  <si>
    <t>Introduction to ET and CM*</t>
  </si>
  <si>
    <r>
      <rPr>
        <sz val="9"/>
        <color theme="1"/>
        <rFont val="Times New Roman"/>
      </rPr>
      <t xml:space="preserve">MATH 1100 or </t>
    </r>
    <r>
      <rPr>
        <i/>
        <sz val="9"/>
        <color theme="1"/>
        <rFont val="Times New Roman"/>
      </rPr>
      <t>MATH1103</t>
    </r>
  </si>
  <si>
    <t>Human Anatomy &amp; Physiology</t>
  </si>
  <si>
    <r>
      <rPr>
        <sz val="9"/>
        <color theme="1"/>
        <rFont val="Times New Roman"/>
      </rPr>
      <t xml:space="preserve">MATH 1100 or </t>
    </r>
    <r>
      <rPr>
        <i/>
        <sz val="9"/>
        <color theme="1"/>
        <rFont val="Times New Roman"/>
      </rPr>
      <t>MATH1103</t>
    </r>
  </si>
  <si>
    <r>
      <rPr>
        <sz val="11"/>
        <color theme="1"/>
        <rFont val="Arial"/>
      </rPr>
      <t>Technical Drawing I</t>
    </r>
  </si>
  <si>
    <t>ETFS 3113</t>
  </si>
  <si>
    <t>Fire Safety in the Built Environment (W)</t>
  </si>
  <si>
    <t>ETGR 2230, CHEM 1200 or higher, MATH 1103</t>
  </si>
  <si>
    <t>ETGR 3295</t>
  </si>
  <si>
    <t>Multidisciplinary Professional Development</t>
  </si>
  <si>
    <t>Junior or Senior standing</t>
  </si>
  <si>
    <r>
      <rPr>
        <sz val="10"/>
        <color theme="1"/>
        <rFont val="Times New Roman"/>
      </rPr>
      <t xml:space="preserve">Course in </t>
    </r>
    <r>
      <rPr>
        <i/>
        <sz val="10"/>
        <color theme="1"/>
        <rFont val="Times New Roman"/>
      </rPr>
      <t>italics</t>
    </r>
    <r>
      <rPr>
        <sz val="10"/>
        <color theme="1"/>
        <rFont val="Times New Roman"/>
      </rPr>
      <t xml:space="preserve"> can be taken as a pre or co-requisite</t>
    </r>
  </si>
  <si>
    <t>Directed Electives - Environmental Focus (3 credit hours)</t>
  </si>
  <si>
    <t>Choose 3 credit hours from the following environmentally-focused courses:</t>
  </si>
  <si>
    <t>CEGR 3141 - Introduction to Environmental Engineering (3)</t>
  </si>
  <si>
    <t>CEGR 3155 - Environmental Laboratory (2)</t>
  </si>
  <si>
    <t>ESCI 3170 - Environmental Quality Management (3)</t>
  </si>
  <si>
    <t>ESCI 3205 - Water Resources (3)</t>
  </si>
  <si>
    <t>ESCI 3220 - Air Quality (3)</t>
  </si>
  <si>
    <t>ETCE 2410 - Introduction to Environmental Engineering Technology (3)</t>
  </si>
  <si>
    <t>GEOG 3180 - Hazards and Disasters (3)</t>
  </si>
  <si>
    <t>GEOG 3215 - Environmental Planning (3)</t>
  </si>
  <si>
    <t>GEOG 4110 - GIS for Non-Majors (3)</t>
  </si>
  <si>
    <t>Directed Electives - Social Science/Health Focus (3 credit hours)</t>
  </si>
  <si>
    <t>Choose 3 credit hours from the list of courses below from psychosocial and health sciences.</t>
  </si>
  <si>
    <t>EXER 2290 - Emergency Medical Response (3) *</t>
  </si>
  <si>
    <t>*Note: EXER 2220 may only be available to non-majors during the Summer term or as seats for non-majors become available.</t>
  </si>
  <si>
    <t>HLTH 2102 - Foundations of Public Health (3)</t>
  </si>
  <si>
    <t>PSYC 2160 - Introduction to Health Psychology (3)</t>
  </si>
  <si>
    <t>PSYC 3001 - Topics in Psychology (1 to 3)</t>
  </si>
  <si>
    <t>PSYC 3125 - Older Worker and Retirement (3)</t>
  </si>
  <si>
    <t>SOCY 4112 - Sociology of Work (3)</t>
  </si>
  <si>
    <t>SOCY 4168 - Sociology of Mental Health and Illness (3)</t>
  </si>
  <si>
    <t>SPAN 1101 - Elementary Spanish I (3)</t>
  </si>
  <si>
    <t>Restricted Elective Courses (6 credit hours)</t>
  </si>
  <si>
    <t>Select two 3000- or 4000-level courses within the Department of Engineering Technology and Construction Management with a minimum of 6 credit hours that are not already required for the major.  Select from the following:</t>
  </si>
  <si>
    <t>CMET 3000 level or above</t>
  </si>
  <si>
    <t>ELET 3000 level or above</t>
  </si>
  <si>
    <t>ENER 3000 level or above</t>
  </si>
  <si>
    <t>ETCE 3000 level or above</t>
  </si>
  <si>
    <t>ETFS 3000 level or above</t>
  </si>
  <si>
    <t>ETGR 3000 level or above</t>
  </si>
  <si>
    <t>ETME 3000 level or above</t>
  </si>
  <si>
    <t>or Directed Elective approved by advisor</t>
  </si>
  <si>
    <t>XXXX 1511/1512</t>
  </si>
  <si>
    <t>XXXX 1575</t>
  </si>
  <si>
    <t>Local Theme (Social Science, Arts or Humanities)</t>
  </si>
  <si>
    <t xml:space="preserve">Foundations of American Democracy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</si>
</sst>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31">
    <font>
      <sz val="11"/>
      <color theme="1"/>
      <name val="Arial"/>
      <scheme val="minor"/>
    </font>
    <font>
      <sz val="10"/>
      <color theme="1"/>
      <name val="Times New Roman"/>
    </font>
    <font>
      <sz val="11"/>
      <color theme="1"/>
      <name val="Arial"/>
    </font>
    <font>
      <b/>
      <sz val="26"/>
      <color theme="1"/>
      <name val="Times New Roman"/>
    </font>
    <font>
      <sz val="14"/>
      <color theme="1"/>
      <name val="Times New Roman"/>
    </font>
    <font>
      <sz val="14"/>
      <color theme="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9"/>
      <color theme="1"/>
      <name val="Times New Roman"/>
    </font>
    <font>
      <sz val="11"/>
      <color rgb="FF006100"/>
      <name val="Arial"/>
    </font>
    <font>
      <sz val="10"/>
      <color theme="1"/>
      <name val="Arial"/>
    </font>
    <font>
      <b/>
      <sz val="11"/>
      <color theme="1"/>
      <name val="Arial"/>
    </font>
    <font>
      <sz val="9"/>
      <color theme="1"/>
      <name val="Arial"/>
    </font>
    <font>
      <sz val="11"/>
      <color rgb="FF9C0006"/>
      <name val="Arial"/>
    </font>
    <font>
      <i/>
      <sz val="9"/>
      <color theme="1"/>
      <name val="Times New Roman"/>
    </font>
    <font>
      <strike/>
      <sz val="10"/>
      <color theme="1"/>
      <name val="Times New Roman"/>
    </font>
    <font>
      <sz val="8"/>
      <color theme="1"/>
      <name val="Times New Roman"/>
    </font>
    <font>
      <sz val="9"/>
      <color theme="1"/>
      <name val="Calibri"/>
    </font>
    <font>
      <sz val="11"/>
      <color rgb="FF006100"/>
      <name val="Calibri"/>
    </font>
    <font>
      <sz val="9"/>
      <color rgb="FF006100"/>
      <name val="Calibri"/>
    </font>
    <font>
      <sz val="11"/>
      <color theme="1"/>
      <name val="Arial"/>
      <scheme val="minor"/>
    </font>
    <font>
      <b/>
      <sz val="10"/>
      <color theme="1"/>
      <name val="Times New Roman"/>
    </font>
    <font>
      <sz val="12"/>
      <color rgb="FF004525"/>
      <name val="Arial"/>
    </font>
    <font>
      <i/>
      <sz val="12"/>
      <color rgb="FF333333"/>
      <name val="Inherit"/>
    </font>
    <font>
      <u/>
      <sz val="11"/>
      <color theme="10"/>
      <name val="Arial"/>
    </font>
    <font>
      <sz val="10"/>
      <color rgb="FF333333"/>
      <name val="Inherit"/>
    </font>
    <font>
      <sz val="12"/>
      <color rgb="FF333333"/>
      <name val="Inherit"/>
    </font>
    <font>
      <i/>
      <sz val="10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DBD5EB"/>
        <bgColor rgb="FFDBD5EB"/>
      </patternFill>
    </fill>
    <fill>
      <patternFill patternType="solid">
        <fgColor rgb="FFE2EFD9"/>
        <bgColor rgb="FFE2EFD9"/>
      </patternFill>
    </fill>
    <fill>
      <patternFill patternType="solid">
        <fgColor rgb="FFFFFFCC"/>
        <bgColor rgb="FFFFFFCC"/>
      </patternFill>
    </fill>
    <fill>
      <patternFill patternType="solid">
        <fgColor rgb="FFFBE4D5"/>
        <bgColor rgb="FFFBE4D5"/>
      </patternFill>
    </fill>
    <fill>
      <patternFill patternType="solid">
        <fgColor rgb="FFFFC7CE"/>
        <bgColor rgb="FFFFC7CE"/>
      </patternFill>
    </fill>
    <fill>
      <patternFill patternType="solid">
        <fgColor rgb="FFD9E2F3"/>
        <bgColor rgb="FFD9E2F3"/>
      </patternFill>
    </fill>
    <fill>
      <patternFill patternType="solid">
        <fgColor rgb="FFB4A7D6"/>
        <bgColor rgb="FFB4A7D6"/>
      </patternFill>
    </fill>
    <fill>
      <patternFill patternType="solid">
        <fgColor rgb="FFFFEB9C"/>
        <bgColor rgb="FFFFEB9C"/>
      </patternFill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0" xfId="0" applyFont="1"/>
    <xf numFmtId="0" fontId="2" fillId="0" borderId="0" xfId="0" applyFont="1"/>
    <xf numFmtId="0" fontId="14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0" fillId="0" borderId="14" xfId="0" applyFont="1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2" borderId="17" xfId="0" applyFont="1" applyFill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20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9" fillId="0" borderId="2" xfId="0" applyFont="1" applyBorder="1" applyAlignment="1">
      <alignment wrapText="1"/>
    </xf>
    <xf numFmtId="0" fontId="10" fillId="0" borderId="13" xfId="0" applyFont="1" applyBorder="1"/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0" fontId="20" fillId="0" borderId="18" xfId="0" applyFont="1" applyBorder="1" applyAlignment="1">
      <alignment vertical="center" wrapText="1"/>
    </xf>
    <xf numFmtId="0" fontId="2" fillId="0" borderId="2" xfId="0" applyFont="1" applyBorder="1"/>
    <xf numFmtId="0" fontId="10" fillId="2" borderId="29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23" fillId="0" borderId="0" xfId="0" applyFont="1"/>
    <xf numFmtId="0" fontId="10" fillId="2" borderId="2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0" fillId="5" borderId="2" xfId="0" applyFont="1" applyFill="1" applyBorder="1" applyAlignment="1">
      <alignment vertical="center"/>
    </xf>
    <xf numFmtId="0" fontId="13" fillId="6" borderId="26" xfId="0" applyFont="1" applyFill="1" applyBorder="1"/>
    <xf numFmtId="0" fontId="1" fillId="7" borderId="13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6" fillId="9" borderId="26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2" fillId="11" borderId="26" xfId="0" applyFont="1" applyFill="1" applyBorder="1"/>
    <xf numFmtId="0" fontId="10" fillId="6" borderId="2" xfId="0" applyFont="1" applyFill="1" applyBorder="1" applyAlignment="1">
      <alignment vertical="center"/>
    </xf>
    <xf numFmtId="0" fontId="2" fillId="12" borderId="26" xfId="0" applyFont="1" applyFill="1" applyBorder="1" applyAlignment="1">
      <alignment vertical="center"/>
    </xf>
    <xf numFmtId="0" fontId="2" fillId="13" borderId="26" xfId="0" applyFont="1" applyFill="1" applyBorder="1" applyAlignment="1">
      <alignment vertical="center"/>
    </xf>
    <xf numFmtId="0" fontId="10" fillId="14" borderId="2" xfId="0" applyFon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10" fillId="5" borderId="2" xfId="0" applyFont="1" applyFill="1" applyBorder="1"/>
    <xf numFmtId="0" fontId="10" fillId="5" borderId="25" xfId="0" applyFont="1" applyFill="1" applyBorder="1" applyAlignment="1">
      <alignment vertical="center"/>
    </xf>
    <xf numFmtId="0" fontId="10" fillId="2" borderId="26" xfId="0" applyFont="1" applyFill="1" applyBorder="1" applyAlignment="1">
      <alignment horizontal="right" vertical="center"/>
    </xf>
    <xf numFmtId="0" fontId="2" fillId="12" borderId="2" xfId="0" applyFont="1" applyFill="1" applyBorder="1"/>
    <xf numFmtId="0" fontId="10" fillId="6" borderId="2" xfId="0" applyFont="1" applyFill="1" applyBorder="1"/>
    <xf numFmtId="0" fontId="10" fillId="7" borderId="13" xfId="0" applyFont="1" applyFill="1" applyBorder="1" applyAlignment="1">
      <alignment vertical="center"/>
    </xf>
    <xf numFmtId="0" fontId="10" fillId="8" borderId="2" xfId="0" applyFont="1" applyFill="1" applyBorder="1" applyAlignment="1">
      <alignment wrapText="1"/>
    </xf>
    <xf numFmtId="0" fontId="10" fillId="8" borderId="2" xfId="0" applyFont="1" applyFill="1" applyBorder="1"/>
    <xf numFmtId="0" fontId="10" fillId="14" borderId="7" xfId="0" applyFont="1" applyFill="1" applyBorder="1" applyAlignment="1">
      <alignment vertical="center"/>
    </xf>
    <xf numFmtId="0" fontId="10" fillId="7" borderId="13" xfId="0" applyFont="1" applyFill="1" applyBorder="1"/>
    <xf numFmtId="0" fontId="9" fillId="3" borderId="24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9" fillId="4" borderId="2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90" wrapText="1"/>
    </xf>
    <xf numFmtId="0" fontId="8" fillId="0" borderId="12" xfId="0" applyFont="1" applyBorder="1"/>
    <xf numFmtId="0" fontId="8" fillId="0" borderId="14" xfId="0" applyFont="1" applyBorder="1"/>
    <xf numFmtId="0" fontId="9" fillId="3" borderId="9" xfId="0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11" xfId="0" applyFont="1" applyBorder="1"/>
    <xf numFmtId="0" fontId="7" fillId="3" borderId="18" xfId="0" applyFont="1" applyFill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9" fillId="3" borderId="2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</cellXfs>
  <cellStyles count="1">
    <cellStyle name="Normal" xfId="0" builtinId="0"/>
  </cellStyles>
  <dxfs count="424"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charlotte.edu/preview_program.php?catoid=38&amp;poid=11087&amp;hl=Occupational+Safety&amp;returnto=search" TargetMode="External"/><Relationship Id="rId13" Type="http://schemas.openxmlformats.org/officeDocument/2006/relationships/hyperlink" Target="https://catalog.charlotte.edu/preview_program.php?catoid=38&amp;poid=11087&amp;hl=Occupational+Safety&amp;returnto=search" TargetMode="External"/><Relationship Id="rId3" Type="http://schemas.openxmlformats.org/officeDocument/2006/relationships/hyperlink" Target="https://catalog.charlotte.edu/preview_program.php?catoid=38&amp;poid=11087&amp;hl=Occupational+Safety&amp;returnto=search" TargetMode="External"/><Relationship Id="rId7" Type="http://schemas.openxmlformats.org/officeDocument/2006/relationships/hyperlink" Target="https://catalog.charlotte.edu/preview_program.php?catoid=38&amp;poid=11087&amp;hl=Occupational+Safety&amp;returnto=search" TargetMode="External"/><Relationship Id="rId12" Type="http://schemas.openxmlformats.org/officeDocument/2006/relationships/hyperlink" Target="https://catalog.charlotte.edu/preview_program.php?catoid=38&amp;poid=11087&amp;hl=Occupational+Safety&amp;returnto=search" TargetMode="External"/><Relationship Id="rId17" Type="http://schemas.openxmlformats.org/officeDocument/2006/relationships/hyperlink" Target="https://catalog.charlotte.edu/preview_program.php?catoid=38&amp;poid=11087&amp;hl=Occupational+Safety&amp;returnto=search" TargetMode="External"/><Relationship Id="rId2" Type="http://schemas.openxmlformats.org/officeDocument/2006/relationships/hyperlink" Target="https://catalog.charlotte.edu/preview_program.php?catoid=38&amp;poid=11087&amp;hl=Occupational+Safety&amp;returnto=search" TargetMode="External"/><Relationship Id="rId16" Type="http://schemas.openxmlformats.org/officeDocument/2006/relationships/hyperlink" Target="https://catalog.charlotte.edu/preview_program.php?catoid=38&amp;poid=11087&amp;hl=Occupational+Safety&amp;returnto=search" TargetMode="External"/><Relationship Id="rId1" Type="http://schemas.openxmlformats.org/officeDocument/2006/relationships/hyperlink" Target="https://catalog.charlotte.edu/preview_program.php?catoid=38&amp;poid=11087&amp;hl=Occupational+Safety&amp;returnto=search" TargetMode="External"/><Relationship Id="rId6" Type="http://schemas.openxmlformats.org/officeDocument/2006/relationships/hyperlink" Target="https://catalog.charlotte.edu/preview_program.php?catoid=38&amp;poid=11087&amp;hl=Occupational+Safety&amp;returnto=search" TargetMode="External"/><Relationship Id="rId11" Type="http://schemas.openxmlformats.org/officeDocument/2006/relationships/hyperlink" Target="https://catalog.charlotte.edu/preview_program.php?catoid=38&amp;poid=11087&amp;hl=Occupational+Safety&amp;returnto=search" TargetMode="External"/><Relationship Id="rId5" Type="http://schemas.openxmlformats.org/officeDocument/2006/relationships/hyperlink" Target="https://catalog.charlotte.edu/preview_program.php?catoid=38&amp;poid=11087&amp;hl=Occupational+Safety&amp;returnto=search" TargetMode="External"/><Relationship Id="rId15" Type="http://schemas.openxmlformats.org/officeDocument/2006/relationships/hyperlink" Target="https://catalog.charlotte.edu/preview_program.php?catoid=38&amp;poid=11087&amp;hl=Occupational+Safety&amp;returnto=search" TargetMode="External"/><Relationship Id="rId10" Type="http://schemas.openxmlformats.org/officeDocument/2006/relationships/hyperlink" Target="https://catalog.charlotte.edu/preview_program.php?catoid=38&amp;poid=11087&amp;hl=Occupational+Safety&amp;returnto=search" TargetMode="External"/><Relationship Id="rId4" Type="http://schemas.openxmlformats.org/officeDocument/2006/relationships/hyperlink" Target="https://catalog.charlotte.edu/preview_program.php?catoid=38&amp;poid=11087&amp;hl=Occupational+Safety&amp;returnto=search" TargetMode="External"/><Relationship Id="rId9" Type="http://schemas.openxmlformats.org/officeDocument/2006/relationships/hyperlink" Target="https://catalog.charlotte.edu/preview_program.php?catoid=38&amp;poid=11087&amp;hl=Occupational+Safety&amp;returnto=search" TargetMode="External"/><Relationship Id="rId14" Type="http://schemas.openxmlformats.org/officeDocument/2006/relationships/hyperlink" Target="https://catalog.charlotte.edu/preview_program.php?catoid=38&amp;poid=11087&amp;hl=Occupational+Safety&amp;returnto=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" workbookViewId="0">
      <selection activeCell="O51" sqref="O51"/>
    </sheetView>
  </sheetViews>
  <sheetFormatPr defaultColWidth="12.625" defaultRowHeight="15" customHeight="1"/>
  <cols>
    <col min="1" max="1" width="2" customWidth="1"/>
    <col min="2" max="2" width="12.625" customWidth="1"/>
    <col min="3" max="3" width="11.75" customWidth="1"/>
    <col min="4" max="4" width="16.5" customWidth="1"/>
    <col min="5" max="5" width="45.5" customWidth="1"/>
    <col min="6" max="6" width="5.875" customWidth="1"/>
    <col min="7" max="9" width="5.25" customWidth="1"/>
    <col min="10" max="10" width="33.125" customWidth="1"/>
    <col min="11" max="11" width="21.125" customWidth="1"/>
    <col min="12" max="12" width="11.5" customWidth="1"/>
    <col min="13" max="14" width="8" customWidth="1"/>
    <col min="15" max="15" width="58.625" customWidth="1"/>
    <col min="16" max="16" width="43.5" customWidth="1"/>
    <col min="17" max="21" width="8" customWidth="1"/>
  </cols>
  <sheetData>
    <row r="1" spans="1:21" ht="3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 ht="14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</row>
    <row r="3" spans="1:21" ht="18.75">
      <c r="A3" s="1"/>
      <c r="B3" s="2"/>
      <c r="C3" s="4" t="s">
        <v>1</v>
      </c>
      <c r="D3" s="5"/>
      <c r="E3" s="2"/>
      <c r="F3" s="6" t="s">
        <v>2</v>
      </c>
      <c r="G3" s="7" t="s">
        <v>3</v>
      </c>
      <c r="H3" s="7"/>
      <c r="I3" s="7"/>
      <c r="J3" s="8" t="s">
        <v>4</v>
      </c>
      <c r="K3" s="9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>
      <c r="A4" s="1"/>
      <c r="B4" s="2"/>
      <c r="C4" s="4" t="s">
        <v>5</v>
      </c>
      <c r="D4" s="5"/>
      <c r="E4" s="2"/>
      <c r="F4" s="10"/>
      <c r="G4" s="10"/>
      <c r="H4" s="2"/>
      <c r="I4" s="2"/>
      <c r="J4" s="8" t="s">
        <v>6</v>
      </c>
      <c r="K4" s="11" t="s">
        <v>7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2.5">
      <c r="A6" s="1"/>
      <c r="B6" s="116" t="s">
        <v>8</v>
      </c>
      <c r="C6" s="114"/>
      <c r="D6" s="114"/>
      <c r="E6" s="114"/>
      <c r="F6" s="114"/>
      <c r="G6" s="114"/>
      <c r="H6" s="114"/>
      <c r="I6" s="114"/>
      <c r="J6" s="114"/>
      <c r="K6" s="115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>
      <c r="A7" s="1"/>
      <c r="B7" s="117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20" t="s">
        <v>14</v>
      </c>
      <c r="H7" s="121"/>
      <c r="I7" s="122"/>
      <c r="J7" s="13" t="s">
        <v>15</v>
      </c>
      <c r="K7" s="13" t="s">
        <v>16</v>
      </c>
      <c r="M7" s="1"/>
      <c r="N7" s="1"/>
      <c r="O7" s="1"/>
      <c r="P7" s="1"/>
      <c r="Q7" s="1"/>
      <c r="R7" s="1"/>
      <c r="S7" s="1"/>
      <c r="T7" s="1"/>
      <c r="U7" s="1"/>
    </row>
    <row r="8" spans="1:21" ht="15.75">
      <c r="A8" s="1"/>
      <c r="B8" s="118"/>
      <c r="C8" s="14"/>
      <c r="D8" s="15" t="s">
        <v>17</v>
      </c>
      <c r="E8" s="15" t="s">
        <v>18</v>
      </c>
      <c r="F8" s="16">
        <v>3</v>
      </c>
      <c r="G8" s="16"/>
      <c r="H8" s="16"/>
      <c r="I8" s="16"/>
      <c r="J8" s="17"/>
      <c r="K8" s="18"/>
      <c r="L8" s="19"/>
      <c r="M8" s="20"/>
      <c r="N8" s="21"/>
      <c r="O8" s="21"/>
      <c r="P8" s="21"/>
      <c r="Q8" s="21"/>
      <c r="R8" s="1"/>
      <c r="S8" s="1"/>
      <c r="T8" s="1"/>
      <c r="U8" s="1"/>
    </row>
    <row r="9" spans="1:21" ht="15.75">
      <c r="A9" s="1"/>
      <c r="B9" s="118"/>
      <c r="C9" s="14"/>
      <c r="D9" s="15" t="s">
        <v>19</v>
      </c>
      <c r="E9" s="15" t="s">
        <v>20</v>
      </c>
      <c r="F9" s="16">
        <v>3</v>
      </c>
      <c r="G9" s="16"/>
      <c r="H9" s="16"/>
      <c r="I9" s="16"/>
      <c r="J9" s="17"/>
      <c r="K9" s="18"/>
      <c r="L9" s="22"/>
      <c r="M9" s="20"/>
      <c r="N9" s="7"/>
      <c r="O9" s="2"/>
      <c r="P9" s="2"/>
      <c r="Q9" s="7"/>
      <c r="R9" s="1"/>
      <c r="S9" s="1"/>
      <c r="T9" s="1"/>
      <c r="U9" s="1"/>
    </row>
    <row r="10" spans="1:21" ht="15.75">
      <c r="A10" s="1"/>
      <c r="B10" s="118"/>
      <c r="C10" s="14"/>
      <c r="D10" s="15" t="s">
        <v>21</v>
      </c>
      <c r="E10" s="15" t="s">
        <v>22</v>
      </c>
      <c r="F10" s="16">
        <v>3</v>
      </c>
      <c r="G10" s="16"/>
      <c r="H10" s="16"/>
      <c r="I10" s="16"/>
      <c r="J10" s="17"/>
      <c r="K10" s="23"/>
      <c r="L10" s="24"/>
      <c r="M10" s="20"/>
      <c r="N10" s="7"/>
      <c r="O10" s="2"/>
      <c r="P10" s="2"/>
      <c r="Q10" s="7"/>
      <c r="R10" s="1"/>
      <c r="S10" s="1"/>
      <c r="T10" s="1"/>
      <c r="U10" s="1"/>
    </row>
    <row r="11" spans="1:21" ht="15.75">
      <c r="A11" s="1"/>
      <c r="B11" s="118"/>
      <c r="C11" s="14"/>
      <c r="D11" s="15" t="s">
        <v>23</v>
      </c>
      <c r="E11" s="15" t="s">
        <v>24</v>
      </c>
      <c r="F11" s="16">
        <v>3</v>
      </c>
      <c r="G11" s="16"/>
      <c r="H11" s="16"/>
      <c r="I11" s="16"/>
      <c r="J11" s="17"/>
      <c r="K11" s="18"/>
      <c r="L11" s="20"/>
      <c r="M11" s="20"/>
      <c r="N11" s="7"/>
      <c r="O11" s="2"/>
      <c r="P11" s="2"/>
      <c r="Q11" s="7"/>
      <c r="R11" s="1"/>
      <c r="S11" s="1"/>
      <c r="T11" s="1"/>
      <c r="U11" s="1"/>
    </row>
    <row r="12" spans="1:21" ht="15.75">
      <c r="A12" s="1"/>
      <c r="B12" s="118"/>
      <c r="C12" s="15"/>
      <c r="D12" s="15" t="s">
        <v>25</v>
      </c>
      <c r="E12" s="15" t="s">
        <v>26</v>
      </c>
      <c r="F12" s="25">
        <v>3</v>
      </c>
      <c r="G12" s="25"/>
      <c r="H12" s="25"/>
      <c r="I12" s="25"/>
      <c r="J12" s="17"/>
      <c r="K12" s="18"/>
      <c r="L12" s="2"/>
      <c r="M12" s="20"/>
      <c r="N12" s="7"/>
      <c r="O12" s="2"/>
      <c r="P12" s="2"/>
      <c r="Q12" s="7"/>
      <c r="R12" s="1"/>
      <c r="S12" s="1"/>
      <c r="T12" s="1"/>
      <c r="U12" s="1"/>
    </row>
    <row r="13" spans="1:21" ht="15.75">
      <c r="A13" s="1"/>
      <c r="B13" s="119"/>
      <c r="C13" s="26"/>
      <c r="D13" s="27"/>
      <c r="E13" s="27" t="s">
        <v>27</v>
      </c>
      <c r="F13" s="28">
        <f>SUM(F8:F12)</f>
        <v>15</v>
      </c>
      <c r="G13" s="29"/>
      <c r="H13" s="30"/>
      <c r="I13" s="30"/>
      <c r="J13" s="31"/>
      <c r="K13" s="32"/>
      <c r="L13" s="2"/>
      <c r="M13" s="20"/>
      <c r="N13" s="7"/>
      <c r="O13" s="2"/>
      <c r="P13" s="2"/>
      <c r="Q13" s="7"/>
      <c r="R13" s="1"/>
      <c r="S13" s="1"/>
      <c r="T13" s="1"/>
      <c r="U13" s="1"/>
    </row>
    <row r="14" spans="1:21" ht="15.75">
      <c r="A14" s="1"/>
      <c r="B14" s="123" t="s">
        <v>28</v>
      </c>
      <c r="C14" s="12" t="s">
        <v>10</v>
      </c>
      <c r="D14" s="33" t="s">
        <v>11</v>
      </c>
      <c r="E14" s="33" t="s">
        <v>12</v>
      </c>
      <c r="F14" s="34" t="s">
        <v>13</v>
      </c>
      <c r="G14" s="124" t="s">
        <v>14</v>
      </c>
      <c r="H14" s="121"/>
      <c r="I14" s="122"/>
      <c r="J14" s="34" t="s">
        <v>15</v>
      </c>
      <c r="K14" s="33" t="s">
        <v>16</v>
      </c>
      <c r="L14" s="1"/>
      <c r="M14" s="20"/>
      <c r="N14" s="7"/>
      <c r="O14" s="2"/>
      <c r="P14" s="2"/>
      <c r="Q14" s="7"/>
      <c r="R14" s="1"/>
      <c r="S14" s="1"/>
      <c r="T14" s="1"/>
      <c r="U14" s="1"/>
    </row>
    <row r="15" spans="1:21" ht="15.75">
      <c r="A15" s="1"/>
      <c r="B15" s="118"/>
      <c r="C15" s="14"/>
      <c r="D15" s="15" t="s">
        <v>29</v>
      </c>
      <c r="E15" s="15" t="s">
        <v>30</v>
      </c>
      <c r="F15" s="16">
        <v>2</v>
      </c>
      <c r="G15" s="16"/>
      <c r="H15" s="16"/>
      <c r="I15" s="16"/>
      <c r="J15" s="35" t="s">
        <v>31</v>
      </c>
      <c r="K15" s="17"/>
      <c r="L15" s="1"/>
      <c r="M15" s="20"/>
      <c r="N15" s="7"/>
      <c r="O15" s="2"/>
      <c r="P15" s="2"/>
      <c r="Q15" s="7"/>
      <c r="R15" s="1"/>
      <c r="S15" s="1"/>
      <c r="T15" s="1"/>
      <c r="U15" s="1"/>
    </row>
    <row r="16" spans="1:21" ht="15.75">
      <c r="A16" s="1"/>
      <c r="B16" s="118"/>
      <c r="C16" s="14"/>
      <c r="D16" s="15" t="s">
        <v>32</v>
      </c>
      <c r="E16" s="15" t="s">
        <v>33</v>
      </c>
      <c r="F16" s="16">
        <v>3</v>
      </c>
      <c r="G16" s="16"/>
      <c r="H16" s="16"/>
      <c r="I16" s="16"/>
      <c r="J16" s="17" t="s">
        <v>31</v>
      </c>
      <c r="K16" s="17"/>
      <c r="L16" s="1"/>
      <c r="M16" s="1"/>
      <c r="N16" s="7"/>
      <c r="O16" s="2"/>
      <c r="P16" s="2"/>
      <c r="Q16" s="7"/>
      <c r="R16" s="1"/>
      <c r="S16" s="1"/>
      <c r="T16" s="1"/>
      <c r="U16" s="1"/>
    </row>
    <row r="17" spans="1:26" ht="15.75">
      <c r="A17" s="1"/>
      <c r="B17" s="118"/>
      <c r="C17" s="14"/>
      <c r="D17" s="15" t="s">
        <v>34</v>
      </c>
      <c r="E17" s="15" t="s">
        <v>35</v>
      </c>
      <c r="F17" s="16">
        <v>3</v>
      </c>
      <c r="G17" s="16"/>
      <c r="H17" s="16"/>
      <c r="I17" s="16"/>
      <c r="J17" s="17" t="s">
        <v>36</v>
      </c>
      <c r="K17" s="17"/>
      <c r="L17" s="1"/>
      <c r="M17" s="1"/>
      <c r="N17" s="7"/>
      <c r="O17" s="2"/>
      <c r="P17" s="2"/>
      <c r="Q17" s="7"/>
      <c r="R17" s="1"/>
      <c r="S17" s="1"/>
      <c r="T17" s="1"/>
      <c r="U17" s="1"/>
    </row>
    <row r="18" spans="1:26" ht="15.75">
      <c r="A18" s="1"/>
      <c r="B18" s="118"/>
      <c r="C18" s="14"/>
      <c r="D18" s="15" t="s">
        <v>37</v>
      </c>
      <c r="E18" s="15" t="s">
        <v>38</v>
      </c>
      <c r="F18" s="16">
        <v>1</v>
      </c>
      <c r="G18" s="16"/>
      <c r="H18" s="16"/>
      <c r="I18" s="16"/>
      <c r="J18" s="35" t="s">
        <v>34</v>
      </c>
      <c r="K18" s="17"/>
      <c r="L18" s="1"/>
      <c r="M18" s="1"/>
      <c r="N18" s="7"/>
      <c r="O18" s="2"/>
      <c r="P18" s="2"/>
      <c r="Q18" s="7"/>
      <c r="R18" s="1"/>
      <c r="S18" s="1"/>
      <c r="T18" s="1"/>
      <c r="U18" s="1"/>
    </row>
    <row r="19" spans="1:26" ht="15.75">
      <c r="A19" s="1"/>
      <c r="B19" s="118"/>
      <c r="C19" s="14"/>
      <c r="D19" s="15" t="s">
        <v>39</v>
      </c>
      <c r="E19" s="15" t="s">
        <v>40</v>
      </c>
      <c r="F19" s="16">
        <v>3</v>
      </c>
      <c r="G19" s="16"/>
      <c r="H19" s="16"/>
      <c r="I19" s="16"/>
      <c r="J19" s="17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6" ht="15.75">
      <c r="A20" s="1"/>
      <c r="B20" s="118"/>
      <c r="C20" s="14"/>
      <c r="D20" s="15" t="s">
        <v>41</v>
      </c>
      <c r="E20" s="15" t="s">
        <v>42</v>
      </c>
      <c r="F20" s="16">
        <v>1</v>
      </c>
      <c r="G20" s="16"/>
      <c r="H20" s="16"/>
      <c r="I20" s="16"/>
      <c r="J20" s="17"/>
      <c r="K20" s="18"/>
      <c r="L20" s="1"/>
      <c r="M20" s="1"/>
      <c r="N20" s="1"/>
      <c r="O20" s="1"/>
      <c r="P20" s="1"/>
      <c r="Q20" s="1"/>
      <c r="R20" s="1"/>
      <c r="S20" s="1"/>
      <c r="T20" s="1"/>
      <c r="U20" s="1"/>
      <c r="V20" s="20"/>
      <c r="W20" s="20"/>
      <c r="X20" s="20"/>
      <c r="Y20" s="20"/>
      <c r="Z20" s="20"/>
    </row>
    <row r="21" spans="1:26" ht="15.75" customHeight="1">
      <c r="A21" s="1"/>
      <c r="B21" s="118"/>
      <c r="C21" s="14"/>
      <c r="D21" s="15" t="s">
        <v>43</v>
      </c>
      <c r="E21" s="15" t="s">
        <v>44</v>
      </c>
      <c r="F21" s="16">
        <v>3</v>
      </c>
      <c r="G21" s="16"/>
      <c r="H21" s="16"/>
      <c r="I21" s="16"/>
      <c r="J21" s="17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ht="15.75" customHeight="1">
      <c r="A22" s="36"/>
      <c r="B22" s="119"/>
      <c r="C22" s="26"/>
      <c r="D22" s="27"/>
      <c r="E22" s="27" t="s">
        <v>27</v>
      </c>
      <c r="F22" s="28">
        <f>SUM(F15:F21)</f>
        <v>16</v>
      </c>
      <c r="G22" s="37"/>
      <c r="H22" s="37"/>
      <c r="I22" s="37"/>
      <c r="J22" s="32"/>
      <c r="K22" s="32"/>
      <c r="L22" s="1"/>
      <c r="M22" s="36"/>
      <c r="N22" s="36"/>
      <c r="O22" s="36"/>
      <c r="P22" s="36"/>
      <c r="Q22" s="36"/>
      <c r="R22" s="36"/>
      <c r="S22" s="36"/>
      <c r="T22" s="36"/>
      <c r="U22" s="36"/>
    </row>
    <row r="23" spans="1:26" ht="15.75" customHeight="1">
      <c r="A23" s="36"/>
      <c r="B23" s="32"/>
      <c r="C23" s="32"/>
      <c r="D23" s="32"/>
      <c r="E23" s="32"/>
      <c r="F23" s="38"/>
      <c r="G23" s="38"/>
      <c r="H23" s="38"/>
      <c r="I23" s="38"/>
      <c r="J23" s="32"/>
      <c r="K23" s="32"/>
      <c r="L23" s="1"/>
      <c r="M23" s="36"/>
      <c r="N23" s="36"/>
      <c r="O23" s="36"/>
      <c r="P23" s="36"/>
      <c r="Q23" s="36"/>
      <c r="R23" s="36"/>
      <c r="S23" s="36"/>
      <c r="T23" s="36"/>
      <c r="U23" s="36"/>
    </row>
    <row r="24" spans="1:26" ht="15.75" customHeight="1">
      <c r="A24" s="36"/>
      <c r="B24" s="123" t="s">
        <v>45</v>
      </c>
      <c r="C24" s="12" t="s">
        <v>10</v>
      </c>
      <c r="D24" s="12" t="s">
        <v>11</v>
      </c>
      <c r="E24" s="39" t="s">
        <v>12</v>
      </c>
      <c r="F24" s="39" t="s">
        <v>13</v>
      </c>
      <c r="G24" s="108" t="s">
        <v>14</v>
      </c>
      <c r="H24" s="109"/>
      <c r="I24" s="110"/>
      <c r="J24" s="12" t="s">
        <v>15</v>
      </c>
      <c r="K24" s="39" t="s">
        <v>16</v>
      </c>
      <c r="L24" s="1"/>
      <c r="M24" s="36"/>
      <c r="N24" s="36"/>
      <c r="O24" s="36"/>
      <c r="P24" s="36"/>
      <c r="Q24" s="36"/>
      <c r="R24" s="36"/>
      <c r="S24" s="36"/>
      <c r="T24" s="36"/>
      <c r="U24" s="36"/>
    </row>
    <row r="25" spans="1:26" ht="15.75" customHeight="1">
      <c r="A25" s="1"/>
      <c r="B25" s="118"/>
      <c r="C25" s="14"/>
      <c r="D25" s="15" t="s">
        <v>46</v>
      </c>
      <c r="E25" s="15" t="s">
        <v>47</v>
      </c>
      <c r="F25" s="16">
        <v>3</v>
      </c>
      <c r="G25" s="16"/>
      <c r="H25" s="16"/>
      <c r="I25" s="16"/>
      <c r="J25" s="40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.75" customHeight="1">
      <c r="A26" s="1"/>
      <c r="B26" s="118"/>
      <c r="C26" s="14"/>
      <c r="D26" s="41" t="s">
        <v>48</v>
      </c>
      <c r="E26" s="41" t="s">
        <v>49</v>
      </c>
      <c r="F26" s="42">
        <v>3</v>
      </c>
      <c r="G26" s="16"/>
      <c r="H26" s="16"/>
      <c r="I26" s="16"/>
      <c r="J26" s="17" t="s">
        <v>17</v>
      </c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6" ht="15.75" customHeight="1">
      <c r="A27" s="1"/>
      <c r="B27" s="118"/>
      <c r="C27" s="43"/>
      <c r="D27" s="44" t="s">
        <v>50</v>
      </c>
      <c r="E27" s="44" t="s">
        <v>51</v>
      </c>
      <c r="F27" s="45">
        <v>3</v>
      </c>
      <c r="G27" s="46"/>
      <c r="H27" s="16"/>
      <c r="I27" s="16"/>
      <c r="J27" s="47" t="s">
        <v>52</v>
      </c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6" ht="15.75" customHeight="1">
      <c r="A28" s="1"/>
      <c r="B28" s="118"/>
      <c r="C28" s="14"/>
      <c r="D28" s="48" t="s">
        <v>53</v>
      </c>
      <c r="E28" s="48" t="s">
        <v>54</v>
      </c>
      <c r="F28" s="49">
        <v>3</v>
      </c>
      <c r="G28" s="16"/>
      <c r="H28" s="16"/>
      <c r="I28" s="16"/>
      <c r="J28" s="17" t="s">
        <v>55</v>
      </c>
      <c r="K28" s="18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>
      <c r="A29" s="1"/>
      <c r="B29" s="118"/>
      <c r="C29" s="14"/>
      <c r="D29" s="15" t="s">
        <v>56</v>
      </c>
      <c r="E29" s="15" t="s">
        <v>57</v>
      </c>
      <c r="F29" s="16">
        <v>1</v>
      </c>
      <c r="G29" s="16"/>
      <c r="H29" s="16"/>
      <c r="I29" s="16"/>
      <c r="J29" s="35" t="s">
        <v>53</v>
      </c>
      <c r="K29" s="18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>
      <c r="A30" s="1"/>
      <c r="B30" s="118"/>
      <c r="C30" s="14"/>
      <c r="D30" s="15" t="s">
        <v>183</v>
      </c>
      <c r="E30" s="15" t="s">
        <v>185</v>
      </c>
      <c r="F30" s="16">
        <v>3</v>
      </c>
      <c r="G30" s="16"/>
      <c r="H30" s="16"/>
      <c r="I30" s="16"/>
      <c r="J30" s="35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ht="15.75" customHeight="1">
      <c r="A31" s="1"/>
      <c r="B31" s="119"/>
      <c r="C31" s="26"/>
      <c r="D31" s="50"/>
      <c r="E31" s="50" t="s">
        <v>27</v>
      </c>
      <c r="F31" s="51">
        <f>SUM(F25:F30)</f>
        <v>16</v>
      </c>
      <c r="G31" s="52"/>
      <c r="H31" s="52"/>
      <c r="I31" s="52"/>
      <c r="J31" s="32"/>
      <c r="K31" s="32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>
      <c r="A32" s="1"/>
      <c r="B32" s="123" t="s">
        <v>60</v>
      </c>
      <c r="C32" s="53" t="s">
        <v>10</v>
      </c>
      <c r="D32" s="54" t="s">
        <v>11</v>
      </c>
      <c r="E32" s="54" t="s">
        <v>12</v>
      </c>
      <c r="F32" s="54" t="s">
        <v>13</v>
      </c>
      <c r="G32" s="111" t="s">
        <v>14</v>
      </c>
      <c r="H32" s="109"/>
      <c r="I32" s="110"/>
      <c r="J32" s="34" t="s">
        <v>15</v>
      </c>
      <c r="K32" s="34" t="s">
        <v>16</v>
      </c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6" ht="15.75" customHeight="1">
      <c r="A33" s="32"/>
      <c r="B33" s="118"/>
      <c r="C33" s="43"/>
      <c r="D33" s="44" t="s">
        <v>61</v>
      </c>
      <c r="E33" s="44" t="s">
        <v>62</v>
      </c>
      <c r="F33" s="45">
        <v>3</v>
      </c>
      <c r="G33" s="46"/>
      <c r="H33" s="16"/>
      <c r="I33" s="16"/>
      <c r="J33" s="17"/>
      <c r="K33" s="18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6" ht="15.75" customHeight="1">
      <c r="A34" s="1"/>
      <c r="B34" s="118"/>
      <c r="C34" s="43"/>
      <c r="D34" s="44" t="s">
        <v>63</v>
      </c>
      <c r="E34" s="44" t="s">
        <v>64</v>
      </c>
      <c r="F34" s="45">
        <v>3</v>
      </c>
      <c r="G34" s="46"/>
      <c r="H34" s="16"/>
      <c r="I34" s="16"/>
      <c r="J34" s="17"/>
      <c r="K34" s="18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6" ht="15.75" customHeight="1">
      <c r="A35" s="1"/>
      <c r="B35" s="118"/>
      <c r="C35" s="14"/>
      <c r="D35" s="48" t="s">
        <v>65</v>
      </c>
      <c r="E35" s="48" t="s">
        <v>66</v>
      </c>
      <c r="F35" s="49">
        <v>3</v>
      </c>
      <c r="G35" s="16"/>
      <c r="H35" s="16"/>
      <c r="I35" s="16"/>
      <c r="J35" s="17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6" ht="15.75" customHeight="1">
      <c r="A36" s="1"/>
      <c r="B36" s="118"/>
      <c r="C36" s="14"/>
      <c r="D36" s="15" t="s">
        <v>67</v>
      </c>
      <c r="E36" s="48" t="s">
        <v>68</v>
      </c>
      <c r="F36" s="16">
        <v>1</v>
      </c>
      <c r="G36" s="16"/>
      <c r="H36" s="16"/>
      <c r="I36" s="16"/>
      <c r="J36" s="17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6" ht="15.75" customHeight="1">
      <c r="A37" s="1"/>
      <c r="B37" s="118"/>
      <c r="C37" s="14"/>
      <c r="D37" s="55" t="s">
        <v>69</v>
      </c>
      <c r="E37" s="55" t="s">
        <v>70</v>
      </c>
      <c r="F37" s="16">
        <v>3</v>
      </c>
      <c r="G37" s="16"/>
      <c r="H37" s="16"/>
      <c r="I37" s="16"/>
      <c r="J37" s="17" t="s">
        <v>71</v>
      </c>
      <c r="K37" s="18"/>
      <c r="L37" s="1"/>
      <c r="M37" s="1"/>
      <c r="N37" s="1"/>
      <c r="O37" s="1"/>
      <c r="P37" s="1"/>
      <c r="Q37" s="1"/>
      <c r="R37" s="1"/>
      <c r="S37" s="1"/>
      <c r="T37" s="1"/>
      <c r="U37" s="1"/>
      <c r="V37" s="20"/>
      <c r="W37" s="20"/>
      <c r="X37" s="20"/>
      <c r="Y37" s="20"/>
      <c r="Z37" s="20"/>
    </row>
    <row r="38" spans="1:26" ht="15.75" customHeight="1">
      <c r="A38" s="1"/>
      <c r="B38" s="118"/>
      <c r="C38" s="14"/>
      <c r="D38" s="15" t="s">
        <v>72</v>
      </c>
      <c r="E38" s="15" t="s">
        <v>73</v>
      </c>
      <c r="F38" s="16">
        <v>3</v>
      </c>
      <c r="G38" s="16"/>
      <c r="H38" s="16"/>
      <c r="I38" s="16"/>
      <c r="J38" s="17"/>
      <c r="K38" s="18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6" ht="15.75" customHeight="1">
      <c r="A39" s="1"/>
      <c r="B39" s="119"/>
      <c r="C39" s="26"/>
      <c r="D39" s="56"/>
      <c r="E39" s="56" t="s">
        <v>27</v>
      </c>
      <c r="F39" s="28">
        <f>SUM(F33:F38)</f>
        <v>16</v>
      </c>
      <c r="G39" s="37"/>
      <c r="H39" s="37"/>
      <c r="I39" s="37"/>
      <c r="J39" s="32"/>
      <c r="K39" s="32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6" ht="15.75" customHeight="1">
      <c r="A40" s="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6" ht="15.75" customHeight="1">
      <c r="A41" s="1"/>
      <c r="B41" s="116" t="s">
        <v>74</v>
      </c>
      <c r="C41" s="114"/>
      <c r="D41" s="114"/>
      <c r="E41" s="114"/>
      <c r="F41" s="114"/>
      <c r="G41" s="114"/>
      <c r="H41" s="114"/>
      <c r="I41" s="114"/>
      <c r="J41" s="114"/>
      <c r="K41" s="115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6" ht="15.75" customHeight="1">
      <c r="A42" s="1"/>
      <c r="B42" s="117" t="s">
        <v>75</v>
      </c>
      <c r="C42" s="12" t="s">
        <v>10</v>
      </c>
      <c r="D42" s="12" t="s">
        <v>11</v>
      </c>
      <c r="E42" s="13" t="s">
        <v>12</v>
      </c>
      <c r="F42" s="13" t="s">
        <v>13</v>
      </c>
      <c r="G42" s="120" t="s">
        <v>14</v>
      </c>
      <c r="H42" s="121"/>
      <c r="I42" s="122"/>
      <c r="J42" s="39" t="s">
        <v>15</v>
      </c>
      <c r="K42" s="39" t="s">
        <v>16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6" ht="15.75" customHeight="1">
      <c r="A43" s="32"/>
      <c r="B43" s="118"/>
      <c r="C43" s="43"/>
      <c r="D43" s="44" t="s">
        <v>76</v>
      </c>
      <c r="E43" s="44" t="s">
        <v>77</v>
      </c>
      <c r="F43" s="16">
        <v>1</v>
      </c>
      <c r="G43" s="46"/>
      <c r="H43" s="16"/>
      <c r="I43" s="16"/>
      <c r="J43" s="17"/>
      <c r="K43" s="18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6" ht="15.75" customHeight="1">
      <c r="A44" s="32"/>
      <c r="B44" s="118"/>
      <c r="C44" s="43"/>
      <c r="D44" s="55" t="s">
        <v>78</v>
      </c>
      <c r="E44" s="55" t="s">
        <v>79</v>
      </c>
      <c r="F44" s="16">
        <v>3</v>
      </c>
      <c r="G44" s="46"/>
      <c r="H44" s="16"/>
      <c r="I44" s="16"/>
      <c r="J44" s="17"/>
      <c r="K44" s="18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6" ht="15.75" customHeight="1">
      <c r="A45" s="32"/>
      <c r="B45" s="118"/>
      <c r="C45" s="43"/>
      <c r="D45" s="57" t="s">
        <v>80</v>
      </c>
      <c r="E45" s="44" t="s">
        <v>81</v>
      </c>
      <c r="F45" s="45">
        <v>3</v>
      </c>
      <c r="G45" s="46"/>
      <c r="H45" s="16"/>
      <c r="I45" s="16"/>
      <c r="J45" s="17"/>
      <c r="K45" s="58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6" ht="15.75" customHeight="1">
      <c r="A46" s="32"/>
      <c r="B46" s="118"/>
      <c r="C46" s="43"/>
      <c r="D46" s="55" t="s">
        <v>82</v>
      </c>
      <c r="E46" s="55" t="s">
        <v>83</v>
      </c>
      <c r="F46" s="16">
        <v>3</v>
      </c>
      <c r="G46" s="46"/>
      <c r="H46" s="16"/>
      <c r="I46" s="16"/>
      <c r="J46" s="17" t="s">
        <v>65</v>
      </c>
      <c r="K46" s="18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6" ht="15.75" customHeight="1">
      <c r="A47" s="32"/>
      <c r="B47" s="118"/>
      <c r="C47" s="43"/>
      <c r="D47" s="15" t="s">
        <v>84</v>
      </c>
      <c r="E47" s="44" t="s">
        <v>85</v>
      </c>
      <c r="F47" s="16">
        <v>3</v>
      </c>
      <c r="G47" s="46"/>
      <c r="H47" s="16"/>
      <c r="I47" s="16"/>
      <c r="J47" s="17"/>
      <c r="K47" s="18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6" ht="15.75" customHeight="1">
      <c r="A48" s="32"/>
      <c r="B48" s="118"/>
      <c r="C48" s="43"/>
      <c r="D48" s="15" t="s">
        <v>184</v>
      </c>
      <c r="E48" s="15" t="s">
        <v>186</v>
      </c>
      <c r="F48" s="16">
        <v>3</v>
      </c>
      <c r="G48" s="46"/>
      <c r="H48" s="16"/>
      <c r="I48" s="16"/>
      <c r="J48" s="17"/>
      <c r="K48" s="18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6" ht="15.75" customHeight="1">
      <c r="A49" s="1"/>
      <c r="B49" s="119"/>
      <c r="C49" s="26"/>
      <c r="D49" s="27"/>
      <c r="E49" s="27" t="s">
        <v>27</v>
      </c>
      <c r="F49" s="28">
        <f>SUM(F43:F48)</f>
        <v>16</v>
      </c>
      <c r="G49" s="52"/>
      <c r="H49" s="52"/>
      <c r="I49" s="52"/>
      <c r="J49" s="32"/>
      <c r="K49" s="32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6" ht="15.75" customHeight="1">
      <c r="A50" s="1"/>
      <c r="B50" s="123" t="s">
        <v>88</v>
      </c>
      <c r="C50" s="12" t="s">
        <v>10</v>
      </c>
      <c r="D50" s="33" t="s">
        <v>11</v>
      </c>
      <c r="E50" s="33" t="s">
        <v>12</v>
      </c>
      <c r="F50" s="34" t="s">
        <v>13</v>
      </c>
      <c r="G50" s="112" t="s">
        <v>14</v>
      </c>
      <c r="H50" s="109"/>
      <c r="I50" s="110"/>
      <c r="J50" s="33" t="s">
        <v>15</v>
      </c>
      <c r="K50" s="34" t="s">
        <v>16</v>
      </c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6" ht="15.75" customHeight="1">
      <c r="A51" s="1"/>
      <c r="B51" s="118"/>
      <c r="C51" s="14"/>
      <c r="D51" s="41" t="s">
        <v>89</v>
      </c>
      <c r="E51" s="41" t="s">
        <v>90</v>
      </c>
      <c r="F51" s="42">
        <v>3</v>
      </c>
      <c r="G51" s="16"/>
      <c r="H51" s="16"/>
      <c r="I51" s="16"/>
      <c r="J51" s="59"/>
      <c r="K51" s="18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6" ht="15.75" customHeight="1">
      <c r="A52" s="1"/>
      <c r="B52" s="118"/>
      <c r="C52" s="43"/>
      <c r="D52" s="15" t="s">
        <v>91</v>
      </c>
      <c r="E52" s="15" t="s">
        <v>92</v>
      </c>
      <c r="F52" s="16">
        <v>3</v>
      </c>
      <c r="G52" s="16"/>
      <c r="H52" s="16"/>
      <c r="I52" s="16"/>
      <c r="J52" s="17"/>
      <c r="K52" s="18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6" ht="15.75" customHeight="1">
      <c r="A53" s="1"/>
      <c r="B53" s="118"/>
      <c r="C53" s="43"/>
      <c r="D53" s="15" t="s">
        <v>93</v>
      </c>
      <c r="E53" s="15" t="s">
        <v>94</v>
      </c>
      <c r="F53" s="16">
        <v>1</v>
      </c>
      <c r="G53" s="16"/>
      <c r="H53" s="16"/>
      <c r="I53" s="16"/>
      <c r="J53" s="40"/>
      <c r="K53" s="60"/>
      <c r="L53" s="1"/>
      <c r="M53" s="1"/>
      <c r="N53" s="1"/>
      <c r="O53" s="1"/>
      <c r="P53" s="1"/>
      <c r="Q53" s="1"/>
      <c r="R53" s="1"/>
      <c r="S53" s="1"/>
      <c r="T53" s="1"/>
      <c r="U53" s="1"/>
      <c r="V53" s="20"/>
      <c r="W53" s="20"/>
      <c r="X53" s="20"/>
      <c r="Y53" s="20"/>
      <c r="Z53" s="20"/>
    </row>
    <row r="54" spans="1:26" ht="23.25">
      <c r="A54" s="1"/>
      <c r="B54" s="118"/>
      <c r="C54" s="43"/>
      <c r="D54" s="44" t="s">
        <v>95</v>
      </c>
      <c r="E54" s="44" t="s">
        <v>96</v>
      </c>
      <c r="F54" s="45">
        <v>3</v>
      </c>
      <c r="G54" s="46"/>
      <c r="H54" s="16"/>
      <c r="I54" s="61"/>
      <c r="J54" s="62" t="s">
        <v>97</v>
      </c>
      <c r="K54" s="58" t="s">
        <v>98</v>
      </c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6" ht="15.75" customHeight="1">
      <c r="A55" s="1"/>
      <c r="B55" s="118"/>
      <c r="C55" s="14"/>
      <c r="D55" s="55" t="s">
        <v>99</v>
      </c>
      <c r="E55" s="63" t="s">
        <v>100</v>
      </c>
      <c r="F55" s="52">
        <v>1</v>
      </c>
      <c r="G55" s="16"/>
      <c r="H55" s="16"/>
      <c r="I55" s="16"/>
      <c r="J55" s="17"/>
      <c r="K55" s="64"/>
      <c r="L55" s="1"/>
      <c r="M55" s="1"/>
      <c r="N55" s="1"/>
      <c r="O55" s="1"/>
      <c r="P55" s="1"/>
      <c r="Q55" s="1"/>
      <c r="R55" s="1"/>
      <c r="S55" s="1"/>
      <c r="T55" s="1"/>
      <c r="U55" s="1"/>
      <c r="V55" s="20"/>
      <c r="W55" s="20"/>
      <c r="X55" s="20"/>
      <c r="Y55" s="20"/>
      <c r="Z55" s="20"/>
    </row>
    <row r="56" spans="1:26" ht="15.75" customHeight="1">
      <c r="A56" s="1"/>
      <c r="B56" s="118"/>
      <c r="C56" s="14"/>
      <c r="D56" s="15" t="s">
        <v>101</v>
      </c>
      <c r="E56" s="15" t="s">
        <v>102</v>
      </c>
      <c r="F56" s="16">
        <v>3</v>
      </c>
      <c r="G56" s="16"/>
      <c r="H56" s="16"/>
      <c r="I56" s="16"/>
      <c r="J56" s="17" t="s">
        <v>103</v>
      </c>
      <c r="K56" s="65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6" ht="15.75" customHeight="1">
      <c r="A57" s="1"/>
      <c r="B57" s="119"/>
      <c r="C57" s="26"/>
      <c r="D57" s="56"/>
      <c r="E57" s="56" t="s">
        <v>27</v>
      </c>
      <c r="F57" s="28">
        <f>SUM(F51:F56)</f>
        <v>14</v>
      </c>
      <c r="G57" s="37"/>
      <c r="H57" s="37"/>
      <c r="I57" s="37"/>
      <c r="J57" s="32"/>
      <c r="K57" s="32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6" ht="15.75" customHeight="1">
      <c r="A58" s="1"/>
      <c r="B58" s="32"/>
      <c r="C58" s="32"/>
      <c r="D58" s="32"/>
      <c r="E58" s="32"/>
      <c r="F58" s="38"/>
      <c r="G58" s="38"/>
      <c r="H58" s="38"/>
      <c r="I58" s="38"/>
      <c r="J58" s="32"/>
      <c r="K58" s="32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6" ht="15.75" customHeight="1">
      <c r="A59" s="1"/>
      <c r="B59" s="123" t="s">
        <v>104</v>
      </c>
      <c r="C59" s="12" t="s">
        <v>10</v>
      </c>
      <c r="D59" s="12" t="s">
        <v>11</v>
      </c>
      <c r="E59" s="39" t="s">
        <v>12</v>
      </c>
      <c r="F59" s="39" t="s">
        <v>13</v>
      </c>
      <c r="G59" s="108" t="s">
        <v>14</v>
      </c>
      <c r="H59" s="109"/>
      <c r="I59" s="110"/>
      <c r="J59" s="12" t="s">
        <v>15</v>
      </c>
      <c r="K59" s="39" t="s">
        <v>16</v>
      </c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6" ht="15.75" customHeight="1">
      <c r="A60" s="1"/>
      <c r="B60" s="118"/>
      <c r="C60" s="14"/>
      <c r="D60" s="15" t="s">
        <v>105</v>
      </c>
      <c r="E60" s="15" t="s">
        <v>106</v>
      </c>
      <c r="F60" s="16">
        <v>3</v>
      </c>
      <c r="G60" s="16"/>
      <c r="H60" s="16"/>
      <c r="I60" s="16"/>
      <c r="J60" s="17" t="s">
        <v>107</v>
      </c>
      <c r="K60" s="58" t="s">
        <v>108</v>
      </c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6" ht="15.75" customHeight="1">
      <c r="A61" s="1"/>
      <c r="B61" s="118"/>
      <c r="C61" s="14"/>
      <c r="D61" s="41" t="s">
        <v>109</v>
      </c>
      <c r="E61" s="41" t="s">
        <v>110</v>
      </c>
      <c r="F61" s="16">
        <v>3</v>
      </c>
      <c r="G61" s="16"/>
      <c r="H61" s="16"/>
      <c r="I61" s="16"/>
      <c r="J61" s="17"/>
      <c r="K61" s="58" t="s">
        <v>111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20"/>
      <c r="W61" s="20"/>
      <c r="X61" s="20"/>
      <c r="Y61" s="20"/>
      <c r="Z61" s="20"/>
    </row>
    <row r="62" spans="1:26" ht="15.75" customHeight="1">
      <c r="A62" s="1"/>
      <c r="B62" s="118"/>
      <c r="C62" s="43"/>
      <c r="D62" s="15" t="s">
        <v>112</v>
      </c>
      <c r="E62" s="15" t="s">
        <v>113</v>
      </c>
      <c r="F62" s="16">
        <v>3</v>
      </c>
      <c r="G62" s="16"/>
      <c r="H62" s="16"/>
      <c r="I62" s="16"/>
      <c r="J62" s="17"/>
      <c r="K62" s="64" t="s">
        <v>114</v>
      </c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6" ht="15.75" customHeight="1">
      <c r="A63" s="1"/>
      <c r="B63" s="118"/>
      <c r="C63" s="43"/>
      <c r="D63" s="15" t="s">
        <v>112</v>
      </c>
      <c r="E63" s="15" t="s">
        <v>115</v>
      </c>
      <c r="F63" s="16">
        <v>3</v>
      </c>
      <c r="G63" s="42"/>
      <c r="H63" s="42"/>
      <c r="I63" s="42"/>
      <c r="J63" s="59"/>
      <c r="K63" s="66" t="s">
        <v>116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20"/>
      <c r="W63" s="20"/>
      <c r="X63" s="20"/>
      <c r="Y63" s="20"/>
      <c r="Z63" s="20"/>
    </row>
    <row r="64" spans="1:26" ht="15.75" customHeight="1">
      <c r="A64" s="1"/>
      <c r="B64" s="118"/>
      <c r="C64" s="43"/>
      <c r="D64" s="15" t="s">
        <v>112</v>
      </c>
      <c r="E64" s="44" t="s">
        <v>117</v>
      </c>
      <c r="F64" s="16">
        <v>3</v>
      </c>
      <c r="G64" s="67"/>
      <c r="H64" s="67"/>
      <c r="I64" s="67"/>
      <c r="J64" s="67"/>
      <c r="K64" s="67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6" ht="15.75" customHeight="1">
      <c r="A65" s="1"/>
      <c r="B65" s="119"/>
      <c r="C65" s="68"/>
      <c r="D65" s="50"/>
      <c r="E65" s="50" t="s">
        <v>27</v>
      </c>
      <c r="F65" s="51">
        <f>SUM(F60:F64)</f>
        <v>15</v>
      </c>
      <c r="G65" s="52"/>
      <c r="H65" s="52"/>
      <c r="I65" s="52"/>
      <c r="J65" s="32"/>
      <c r="K65" s="32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6" ht="15.75" customHeight="1">
      <c r="A66" s="1"/>
      <c r="B66" s="123" t="s">
        <v>118</v>
      </c>
      <c r="C66" s="69" t="s">
        <v>10</v>
      </c>
      <c r="D66" s="33" t="s">
        <v>11</v>
      </c>
      <c r="E66" s="33" t="s">
        <v>12</v>
      </c>
      <c r="F66" s="34" t="s">
        <v>13</v>
      </c>
      <c r="G66" s="113" t="s">
        <v>14</v>
      </c>
      <c r="H66" s="114"/>
      <c r="I66" s="115"/>
      <c r="J66" s="70" t="s">
        <v>15</v>
      </c>
      <c r="K66" s="70" t="s">
        <v>16</v>
      </c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6" ht="24" customHeight="1">
      <c r="A67" s="1"/>
      <c r="B67" s="118"/>
      <c r="C67" s="43"/>
      <c r="D67" s="15" t="s">
        <v>119</v>
      </c>
      <c r="E67" s="15" t="s">
        <v>120</v>
      </c>
      <c r="F67" s="16">
        <v>3</v>
      </c>
      <c r="G67" s="46"/>
      <c r="H67" s="16"/>
      <c r="I67" s="16"/>
      <c r="J67" s="40" t="s">
        <v>121</v>
      </c>
      <c r="K67" s="18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6" ht="25.5" customHeight="1">
      <c r="A68" s="1"/>
      <c r="B68" s="118"/>
      <c r="C68" s="43"/>
      <c r="D68" s="44" t="s">
        <v>122</v>
      </c>
      <c r="E68" s="44" t="s">
        <v>123</v>
      </c>
      <c r="F68" s="45">
        <v>3</v>
      </c>
      <c r="G68" s="46"/>
      <c r="H68" s="16"/>
      <c r="I68" s="61"/>
      <c r="J68" s="62" t="s">
        <v>107</v>
      </c>
      <c r="K68" s="58" t="s">
        <v>124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20"/>
      <c r="W68" s="20"/>
      <c r="X68" s="20"/>
      <c r="Y68" s="20"/>
      <c r="Z68" s="20"/>
    </row>
    <row r="69" spans="1:26" ht="15.75" customHeight="1">
      <c r="A69" s="1"/>
      <c r="B69" s="118"/>
      <c r="C69" s="43"/>
      <c r="D69" s="15" t="s">
        <v>125</v>
      </c>
      <c r="E69" s="44" t="s">
        <v>126</v>
      </c>
      <c r="F69" s="16">
        <v>3</v>
      </c>
      <c r="G69" s="46"/>
      <c r="H69" s="16"/>
      <c r="I69" s="16"/>
      <c r="J69" s="17"/>
      <c r="K69" s="18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6" ht="15.75" customHeight="1">
      <c r="A70" s="1"/>
      <c r="B70" s="118"/>
      <c r="C70" s="43"/>
      <c r="D70" s="15" t="s">
        <v>112</v>
      </c>
      <c r="E70" s="44" t="s">
        <v>117</v>
      </c>
      <c r="F70" s="16">
        <v>3</v>
      </c>
      <c r="G70" s="46"/>
      <c r="H70" s="16"/>
      <c r="I70" s="16"/>
      <c r="J70" s="17"/>
      <c r="K70" s="58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6" ht="15.75" customHeight="1">
      <c r="A71" s="1"/>
      <c r="B71" s="119"/>
      <c r="C71" s="26"/>
      <c r="D71" s="56"/>
      <c r="E71" s="56" t="s">
        <v>27</v>
      </c>
      <c r="F71" s="28">
        <f>SUM(F67:F70)</f>
        <v>12</v>
      </c>
      <c r="G71" s="37"/>
      <c r="H71" s="37"/>
      <c r="I71" s="37"/>
      <c r="J71" s="32"/>
      <c r="K71" s="32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6" ht="13.5" customHeight="1">
      <c r="A72" s="1"/>
      <c r="B72" s="2"/>
      <c r="C72" s="2"/>
      <c r="D72" s="2"/>
      <c r="E72" s="71" t="s">
        <v>127</v>
      </c>
      <c r="F72" s="72"/>
      <c r="G72" s="72"/>
      <c r="H72" s="72"/>
      <c r="I72" s="72"/>
      <c r="J72" s="73" t="s">
        <v>128</v>
      </c>
      <c r="K72" s="74"/>
      <c r="L72" s="74"/>
      <c r="M72" s="2"/>
      <c r="N72" s="1"/>
      <c r="O72" s="1"/>
      <c r="P72" s="1"/>
      <c r="Q72" s="1"/>
      <c r="R72" s="1"/>
      <c r="S72" s="1"/>
      <c r="T72" s="1"/>
      <c r="U72" s="1"/>
    </row>
    <row r="73" spans="1:26" ht="13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75"/>
      <c r="N73" s="1"/>
      <c r="O73" s="1"/>
      <c r="P73" s="1"/>
      <c r="Q73" s="1"/>
      <c r="R73" s="1"/>
      <c r="S73" s="1"/>
      <c r="T73" s="1"/>
      <c r="U73" s="1"/>
    </row>
    <row r="74" spans="1:26" ht="13.5" customHeight="1">
      <c r="A74" s="1"/>
      <c r="B74" s="2"/>
      <c r="C74" s="2"/>
      <c r="F74" s="76">
        <f>SUM(F71,F65,F57,F49,F39,F31,F22,F13)</f>
        <v>120</v>
      </c>
      <c r="L74" s="74"/>
      <c r="M74" s="75"/>
      <c r="N74" s="1"/>
      <c r="O74" s="1"/>
      <c r="P74" s="1"/>
      <c r="Q74" s="1"/>
      <c r="R74" s="1"/>
      <c r="S74" s="1"/>
      <c r="T74" s="1"/>
      <c r="U74" s="1"/>
    </row>
    <row r="75" spans="1:26" ht="21" customHeight="1">
      <c r="A75" s="1"/>
      <c r="B75" s="2"/>
      <c r="C75" s="2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6" ht="12.75" customHeight="1">
      <c r="A76" s="1"/>
      <c r="B76" s="2"/>
      <c r="C76" s="2"/>
      <c r="D76" s="77"/>
      <c r="E76" s="77"/>
      <c r="F76" s="52"/>
      <c r="G76" s="52"/>
      <c r="H76" s="52"/>
      <c r="I76" s="52"/>
      <c r="J76" s="78"/>
      <c r="K76" s="78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6" ht="15.75" customHeight="1">
      <c r="A77" s="1"/>
      <c r="B77" s="2"/>
      <c r="C77" s="2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6" ht="12.75" customHeight="1">
      <c r="A78" s="1"/>
      <c r="B78" s="1"/>
      <c r="C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6" ht="26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6" ht="13.5" customHeight="1">
      <c r="A80" s="1"/>
      <c r="B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3.5" customHeight="1">
      <c r="A84" s="125"/>
      <c r="B84" s="12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3.5" customHeight="1">
      <c r="A85" s="125"/>
      <c r="B85" s="12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3.5" customHeight="1">
      <c r="A86" s="125"/>
      <c r="B86" s="12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>
      <c r="A87" s="125"/>
      <c r="B87" s="12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3.5" customHeight="1">
      <c r="A88" s="125"/>
      <c r="B88" s="12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3.5" customHeight="1">
      <c r="A89" s="125"/>
      <c r="B89" s="12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3.5" customHeight="1">
      <c r="A90" s="125"/>
      <c r="B90" s="12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3.5" customHeight="1">
      <c r="A91" s="125"/>
      <c r="B91" s="12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3.5" customHeight="1">
      <c r="A92" s="125"/>
      <c r="B92" s="12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3.5" customHeight="1">
      <c r="A93" s="125"/>
      <c r="B93" s="12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/>
    <row r="276" spans="1:21" ht="15.75" customHeight="1"/>
    <row r="277" spans="1:21" ht="15.75" customHeight="1"/>
    <row r="278" spans="1:21" ht="15.75" customHeight="1"/>
    <row r="279" spans="1:21" ht="15.75" customHeight="1"/>
    <row r="280" spans="1:21" ht="15.75" customHeight="1"/>
    <row r="281" spans="1:21" ht="15.75" customHeight="1"/>
    <row r="282" spans="1:21" ht="15.75" customHeight="1"/>
    <row r="283" spans="1:21" ht="15.75" customHeight="1"/>
    <row r="284" spans="1:21" ht="15.75" customHeight="1"/>
    <row r="285" spans="1:21" ht="15.75" customHeight="1"/>
    <row r="286" spans="1:21" ht="15.75" customHeight="1"/>
    <row r="287" spans="1:21" ht="15.75" customHeight="1"/>
    <row r="288" spans="1:2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93:B93"/>
    <mergeCell ref="B32:B39"/>
    <mergeCell ref="B42:B49"/>
    <mergeCell ref="B50:B57"/>
    <mergeCell ref="B59:B65"/>
    <mergeCell ref="B66:B71"/>
    <mergeCell ref="A84:B84"/>
    <mergeCell ref="A85:B85"/>
    <mergeCell ref="A88:B88"/>
    <mergeCell ref="A89:B89"/>
    <mergeCell ref="A90:B90"/>
    <mergeCell ref="A91:B91"/>
    <mergeCell ref="A92:B92"/>
    <mergeCell ref="B24:B31"/>
    <mergeCell ref="B41:K41"/>
    <mergeCell ref="G42:I42"/>
    <mergeCell ref="A86:B86"/>
    <mergeCell ref="A87:B87"/>
    <mergeCell ref="B6:K6"/>
    <mergeCell ref="B7:B13"/>
    <mergeCell ref="G7:I7"/>
    <mergeCell ref="B14:B22"/>
    <mergeCell ref="G14:I14"/>
    <mergeCell ref="G24:I24"/>
    <mergeCell ref="G32:I32"/>
    <mergeCell ref="G50:I50"/>
    <mergeCell ref="G59:I59"/>
    <mergeCell ref="G66:I66"/>
  </mergeCells>
  <conditionalFormatting sqref="C8:C12 C51:C56 C60:C64 C67:C70">
    <cfRule type="expression" dxfId="423" priority="9">
      <formula>OR(C8="F25",C8="F29",C8="F33")</formula>
    </cfRule>
    <cfRule type="expression" dxfId="422" priority="2">
      <formula>OR(C8="U23",C8="U27",C8="U31")</formula>
    </cfRule>
    <cfRule type="expression" dxfId="421" priority="3">
      <formula>OR(C8="F23",C8="F27",C8="F31")</formula>
    </cfRule>
    <cfRule type="expression" dxfId="420" priority="4">
      <formula>OR(C8="S24",C8="S28",C8="S32")</formula>
    </cfRule>
    <cfRule type="expression" dxfId="419" priority="5">
      <formula>OR(C8="U24",C8="U28",C8="U32")</formula>
    </cfRule>
    <cfRule type="expression" dxfId="418" priority="6">
      <formula>OR(C8="F24",C8="F28",C8="F32")</formula>
    </cfRule>
    <cfRule type="expression" dxfId="417" priority="7">
      <formula>OR(C8="S25",C8="S29",C8="S33")</formula>
    </cfRule>
    <cfRule type="expression" dxfId="416" priority="8">
      <formula>OR(C8="U25",C8="U29",C8="U33")</formula>
    </cfRule>
    <cfRule type="containsText" dxfId="415" priority="14" operator="containsText" text="T">
      <formula>NOT(ISERROR(SEARCH(("T"),(C8))))</formula>
    </cfRule>
    <cfRule type="expression" dxfId="414" priority="10">
      <formula>OR(C8="S26",C8="S30",C8="S34")</formula>
    </cfRule>
    <cfRule type="expression" dxfId="413" priority="11">
      <formula>OR(C8="U26",C8="U30",C8="U34")</formula>
    </cfRule>
    <cfRule type="expression" dxfId="412" priority="12">
      <formula>OR(C8="F26",C8="F30",C8="F34")</formula>
    </cfRule>
    <cfRule type="expression" dxfId="411" priority="13">
      <formula>OR(C8="S27",C8="S31",C8="S35")</formula>
    </cfRule>
  </conditionalFormatting>
  <conditionalFormatting sqref="C15:C21">
    <cfRule type="expression" dxfId="410" priority="44">
      <formula>OR(C15="S24",C15="S28",C15="S32")</formula>
    </cfRule>
    <cfRule type="containsText" dxfId="409" priority="54" operator="containsText" text="T">
      <formula>NOT(ISERROR(SEARCH(("T"),(C15))))</formula>
    </cfRule>
    <cfRule type="expression" dxfId="408" priority="43">
      <formula>OR(C15="F23",C15="F27",C15="F31")</formula>
    </cfRule>
    <cfRule type="expression" dxfId="407" priority="53">
      <formula>OR(C15="S27",C15="S31",C15="S35")</formula>
    </cfRule>
    <cfRule type="expression" dxfId="406" priority="52">
      <formula>OR(C15="F26",C15="F30",C15="F34")</formula>
    </cfRule>
    <cfRule type="expression" dxfId="405" priority="51">
      <formula>OR(C15="U26",C15="U30",C15="U34")</formula>
    </cfRule>
    <cfRule type="expression" dxfId="404" priority="50">
      <formula>OR(C15="S26",C15="S30",C15="S34")</formula>
    </cfRule>
    <cfRule type="expression" dxfId="403" priority="49">
      <formula>OR(C15="F25",C15="F29",C15="F33")</formula>
    </cfRule>
    <cfRule type="expression" dxfId="402" priority="48">
      <formula>OR(C15="U25",C15="U29",C15="U33")</formula>
    </cfRule>
    <cfRule type="expression" dxfId="401" priority="47">
      <formula>OR(C15="S25",C15="S29",C15="S33")</formula>
    </cfRule>
    <cfRule type="expression" dxfId="400" priority="46">
      <formula>OR(C15="F24",C15="F28",C15="F32")</formula>
    </cfRule>
    <cfRule type="expression" dxfId="399" priority="45">
      <formula>OR(C15="U24",C15="U28",C15="U32")</formula>
    </cfRule>
    <cfRule type="expression" dxfId="398" priority="42">
      <formula>OR(C15="U23",C15="U27",C15="U31")</formula>
    </cfRule>
  </conditionalFormatting>
  <conditionalFormatting sqref="C25:C30">
    <cfRule type="expression" dxfId="397" priority="59">
      <formula>OR(C25="F24",C25="F28",C25="F32")</formula>
    </cfRule>
    <cfRule type="containsText" dxfId="396" priority="67" operator="containsText" text="T">
      <formula>NOT(ISERROR(SEARCH(("T"),(C25))))</formula>
    </cfRule>
    <cfRule type="expression" dxfId="395" priority="55">
      <formula>OR(C25="U23",C25="U27",C25="U31")</formula>
    </cfRule>
    <cfRule type="expression" dxfId="394" priority="56">
      <formula>OR(C25="F23",C25="F27",C25="F31")</formula>
    </cfRule>
    <cfRule type="expression" dxfId="393" priority="57">
      <formula>OR(C25="S24",C25="S28",C25="S32")</formula>
    </cfRule>
    <cfRule type="expression" dxfId="392" priority="58">
      <formula>OR(C25="U24",C25="U28",C25="U32")</formula>
    </cfRule>
    <cfRule type="expression" dxfId="391" priority="60">
      <formula>OR(C25="S25",C25="S29",C25="S33")</formula>
    </cfRule>
    <cfRule type="expression" dxfId="390" priority="61">
      <formula>OR(C25="U25",C25="U29",C25="U33")</formula>
    </cfRule>
    <cfRule type="expression" dxfId="389" priority="62">
      <formula>OR(C25="F25",C25="F29",C25="F33")</formula>
    </cfRule>
    <cfRule type="expression" dxfId="388" priority="63">
      <formula>OR(C25="S26",C25="S30",C25="S34")</formula>
    </cfRule>
    <cfRule type="expression" dxfId="387" priority="64">
      <formula>OR(C25="U26",C25="U30",C25="U34")</formula>
    </cfRule>
    <cfRule type="expression" dxfId="386" priority="65">
      <formula>OR(C25="F26",C25="F30",C25="F34")</formula>
    </cfRule>
    <cfRule type="expression" dxfId="385" priority="66">
      <formula>OR(C25="S27",C25="S31",C25="S35")</formula>
    </cfRule>
  </conditionalFormatting>
  <conditionalFormatting sqref="C33:C38">
    <cfRule type="expression" dxfId="384" priority="69">
      <formula>OR(C33="F23",C33="F27",C33="F31")</formula>
    </cfRule>
    <cfRule type="containsText" dxfId="383" priority="80" operator="containsText" text="T">
      <formula>NOT(ISERROR(SEARCH(("T"),(C33))))</formula>
    </cfRule>
    <cfRule type="expression" dxfId="382" priority="79">
      <formula>OR(C33="S27",C33="S31",C33="S35")</formula>
    </cfRule>
    <cfRule type="expression" dxfId="381" priority="78">
      <formula>OR(C33="F26",C33="F30",C33="F34")</formula>
    </cfRule>
    <cfRule type="expression" dxfId="380" priority="77">
      <formula>OR(C33="U26",C33="U30",C33="U34")</formula>
    </cfRule>
    <cfRule type="expression" dxfId="379" priority="75">
      <formula>OR(C33="F25",C33="F29",C33="F33")</formula>
    </cfRule>
    <cfRule type="expression" dxfId="378" priority="76">
      <formula>OR(C33="S26",C33="S30",C33="S34")</formula>
    </cfRule>
    <cfRule type="expression" dxfId="377" priority="68">
      <formula>OR(C33="U23",C33="U27",C33="U31")</formula>
    </cfRule>
    <cfRule type="expression" dxfId="376" priority="74">
      <formula>OR(C33="U25",C33="U29",C33="U33")</formula>
    </cfRule>
    <cfRule type="expression" dxfId="375" priority="73">
      <formula>OR(C33="S25",C33="S29",C33="S33")</formula>
    </cfRule>
    <cfRule type="expression" dxfId="374" priority="72">
      <formula>OR(C33="F24",C33="F28",C33="F32")</formula>
    </cfRule>
    <cfRule type="expression" dxfId="373" priority="71">
      <formula>OR(C33="U24",C33="U28",C33="U32")</formula>
    </cfRule>
    <cfRule type="expression" dxfId="372" priority="70">
      <formula>OR(C33="S24",C33="S28",C33="S32")</formula>
    </cfRule>
  </conditionalFormatting>
  <conditionalFormatting sqref="C43:C48">
    <cfRule type="expression" dxfId="371" priority="81">
      <formula>OR(C43="U23",C43="U27",C43="U31")</formula>
    </cfRule>
    <cfRule type="expression" dxfId="370" priority="84">
      <formula>OR(C43="U24",C43="U28",C43="U32")</formula>
    </cfRule>
    <cfRule type="expression" dxfId="369" priority="82">
      <formula>OR(C43="F23",C43="F27",C43="F31")</formula>
    </cfRule>
    <cfRule type="expression" dxfId="368" priority="83">
      <formula>OR(C43="S24",C43="S28",C43="S32")</formula>
    </cfRule>
    <cfRule type="expression" dxfId="367" priority="85">
      <formula>OR(C43="F24",C43="F28",C43="F32")</formula>
    </cfRule>
    <cfRule type="expression" dxfId="366" priority="86">
      <formula>OR(C43="S25",C43="S29",C43="S33")</formula>
    </cfRule>
    <cfRule type="expression" dxfId="365" priority="87">
      <formula>OR(C43="U25",C43="U29",C43="U33")</formula>
    </cfRule>
    <cfRule type="expression" dxfId="364" priority="88">
      <formula>OR(C43="F25",C43="F29",C43="F33")</formula>
    </cfRule>
    <cfRule type="expression" dxfId="363" priority="89">
      <formula>OR(C43="S26",C43="S30",C43="S34")</formula>
    </cfRule>
    <cfRule type="expression" dxfId="362" priority="90">
      <formula>OR(C43="U26",C43="U30",C43="U34")</formula>
    </cfRule>
    <cfRule type="expression" dxfId="361" priority="91">
      <formula>OR(C43="F26",C43="F30",C43="F34")</formula>
    </cfRule>
    <cfRule type="expression" dxfId="360" priority="92">
      <formula>OR(C43="S27",C43="S31",C43="S35")</formula>
    </cfRule>
    <cfRule type="containsText" dxfId="359" priority="93" operator="containsText" text="T">
      <formula>NOT(ISERROR(SEARCH(("T"),(C43))))</formula>
    </cfRule>
  </conditionalFormatting>
  <conditionalFormatting sqref="F4:G4">
    <cfRule type="notContainsBlanks" dxfId="358" priority="1">
      <formula>LEN(TRIM(F4))&gt;0</formula>
    </cfRule>
  </conditionalFormatting>
  <conditionalFormatting sqref="G8:I10">
    <cfRule type="containsText" dxfId="357" priority="15" operator="containsText" text="D">
      <formula>NOT(ISERROR(SEARCH(("D"),(G8))))</formula>
    </cfRule>
  </conditionalFormatting>
  <conditionalFormatting sqref="G8:I12">
    <cfRule type="containsText" dxfId="356" priority="17" operator="containsText" text="F">
      <formula>NOT(ISERROR(SEARCH(("F"),(G8))))</formula>
    </cfRule>
    <cfRule type="containsText" dxfId="355" priority="16" operator="containsText" text="W">
      <formula>NOT(ISERROR(SEARCH(("W"),(G8))))</formula>
    </cfRule>
  </conditionalFormatting>
  <conditionalFormatting sqref="G15:I18">
    <cfRule type="containsText" dxfId="354" priority="33" operator="containsText" text="D">
      <formula>NOT(ISERROR(SEARCH(("D"),(G15))))</formula>
    </cfRule>
  </conditionalFormatting>
  <conditionalFormatting sqref="G15:I21">
    <cfRule type="containsText" dxfId="353" priority="21" operator="containsText" text="F">
      <formula>NOT(ISERROR(SEARCH(("F"),(G15))))</formula>
    </cfRule>
    <cfRule type="containsText" dxfId="352" priority="20" operator="containsText" text="W">
      <formula>NOT(ISERROR(SEARCH(("W"),(G15))))</formula>
    </cfRule>
  </conditionalFormatting>
  <conditionalFormatting sqref="G25:I29">
    <cfRule type="containsText" dxfId="351" priority="36" operator="containsText" text="D">
      <formula>NOT(ISERROR(SEARCH(("D"),(G25))))</formula>
    </cfRule>
  </conditionalFormatting>
  <conditionalFormatting sqref="G25:I30">
    <cfRule type="containsText" dxfId="350" priority="23" operator="containsText" text="F">
      <formula>NOT(ISERROR(SEARCH(("F"),(G25))))</formula>
    </cfRule>
    <cfRule type="containsText" dxfId="349" priority="22" operator="containsText" text="W">
      <formula>NOT(ISERROR(SEARCH(("W"),(G25))))</formula>
    </cfRule>
  </conditionalFormatting>
  <conditionalFormatting sqref="G33:I38">
    <cfRule type="containsText" dxfId="348" priority="24" operator="containsText" text="W">
      <formula>NOT(ISERROR(SEARCH(("W"),(G33))))</formula>
    </cfRule>
    <cfRule type="containsText" dxfId="347" priority="25" operator="containsText" text="F">
      <formula>NOT(ISERROR(SEARCH(("F"),(G33))))</formula>
    </cfRule>
  </conditionalFormatting>
  <conditionalFormatting sqref="G35:I35">
    <cfRule type="containsText" dxfId="346" priority="39" operator="containsText" text="D">
      <formula>NOT(ISERROR(SEARCH(("D"),(G35))))</formula>
    </cfRule>
  </conditionalFormatting>
  <conditionalFormatting sqref="G43:I48">
    <cfRule type="containsText" dxfId="345" priority="27" operator="containsText" text="F">
      <formula>NOT(ISERROR(SEARCH(("F"),(G43))))</formula>
    </cfRule>
    <cfRule type="containsText" dxfId="344" priority="26" operator="containsText" text="W">
      <formula>NOT(ISERROR(SEARCH(("W"),(G43))))</formula>
    </cfRule>
  </conditionalFormatting>
  <conditionalFormatting sqref="G51:I56 G60:I63 G67:I70">
    <cfRule type="containsText" dxfId="343" priority="19" operator="containsText" text="F">
      <formula>NOT(ISERROR(SEARCH(("F"),(G51))))</formula>
    </cfRule>
    <cfRule type="containsText" dxfId="342" priority="18" operator="containsText" text="W">
      <formula>NOT(ISERROR(SEARCH(("W"),(G51))))</formula>
    </cfRule>
  </conditionalFormatting>
  <conditionalFormatting sqref="M11:M12">
    <cfRule type="expression" dxfId="341" priority="133">
      <formula>OR(M11="S25",M11="S29",M11="S33")</formula>
    </cfRule>
    <cfRule type="expression" dxfId="340" priority="132">
      <formula>OR(M11="F24",M11="F28",M11="F32")</formula>
    </cfRule>
    <cfRule type="expression" dxfId="339" priority="131">
      <formula>OR(M11="U24",M11="U28",M11="U32")</formula>
    </cfRule>
    <cfRule type="containsText" dxfId="338" priority="140" operator="containsText" text="T">
      <formula>NOT(ISERROR(SEARCH(("T"),(M11))))</formula>
    </cfRule>
    <cfRule type="expression" dxfId="337" priority="139">
      <formula>OR(M11="S27",M11="S31",M11="S35")</formula>
    </cfRule>
    <cfRule type="expression" dxfId="336" priority="137">
      <formula>OR(M11="U26",M11="U30",M11="U34")</formula>
    </cfRule>
    <cfRule type="expression" dxfId="335" priority="136">
      <formula>OR(M11="S26",M11="S30",M11="S34")</formula>
    </cfRule>
    <cfRule type="expression" dxfId="334" priority="130">
      <formula>OR(M11="S24",M11="S28",M11="S32")</formula>
    </cfRule>
    <cfRule type="expression" dxfId="333" priority="135">
      <formula>OR(M11="F25",M11="F29",M11="F33")</formula>
    </cfRule>
    <cfRule type="expression" dxfId="332" priority="138">
      <formula>OR(M11="F26",M11="F30",M11="F34")</formula>
    </cfRule>
    <cfRule type="expression" dxfId="331" priority="129">
      <formula>OR(M11="F23",M11="F27",M11="F31")</formula>
    </cfRule>
    <cfRule type="expression" dxfId="330" priority="134">
      <formula>OR(M11="U25",M11="U29",M11="U33")</formula>
    </cfRule>
    <cfRule type="expression" dxfId="329" priority="128">
      <formula>OR(M11="U23",M11="U27",M11="U31")</formula>
    </cfRule>
  </conditionalFormatting>
  <conditionalFormatting sqref="M11:M13">
    <cfRule type="expression" dxfId="328" priority="224">
      <formula>OR(M11="S25",M11="S29",M11="S33")</formula>
    </cfRule>
    <cfRule type="expression" dxfId="327" priority="223">
      <formula>OR(M11="F24",M11="F28",M11="F32")</formula>
    </cfRule>
    <cfRule type="expression" dxfId="326" priority="222">
      <formula>OR(M11="U24",M11="U28",M11="U32")</formula>
    </cfRule>
    <cfRule type="expression" dxfId="325" priority="221">
      <formula>OR(M11="S24",M11="S28",M11="S32")</formula>
    </cfRule>
    <cfRule type="expression" dxfId="324" priority="220">
      <formula>OR(M11="F23",M11="F27",M11="F31")</formula>
    </cfRule>
    <cfRule type="expression" dxfId="323" priority="219">
      <formula>OR(M11="U23",M11="U27",M11="U31")</formula>
    </cfRule>
    <cfRule type="containsText" dxfId="322" priority="231" operator="containsText" text="T">
      <formula>NOT(ISERROR(SEARCH(("T"),(M11))))</formula>
    </cfRule>
    <cfRule type="expression" dxfId="321" priority="230">
      <formula>OR(M11="S27",M11="S31",M11="S35")</formula>
    </cfRule>
    <cfRule type="expression" dxfId="320" priority="229">
      <formula>OR(M11="F26",M11="F30",M11="F34")</formula>
    </cfRule>
    <cfRule type="expression" dxfId="319" priority="228">
      <formula>OR(M11="U26",M11="U30",M11="U34")</formula>
    </cfRule>
    <cfRule type="expression" dxfId="318" priority="227">
      <formula>OR(M11="S26",M11="S30",M11="S34")</formula>
    </cfRule>
    <cfRule type="expression" dxfId="317" priority="226">
      <formula>OR(M11="F25",M11="F29",M11="F33")</formula>
    </cfRule>
    <cfRule type="expression" dxfId="316" priority="225">
      <formula>OR(M11="U25",M11="U29",M11="U33")</formula>
    </cfRule>
  </conditionalFormatting>
  <conditionalFormatting sqref="M12">
    <cfRule type="expression" dxfId="315" priority="159">
      <formula>OR(M12="S25",M12="S29",M12="S33")</formula>
    </cfRule>
    <cfRule type="expression" dxfId="314" priority="160">
      <formula>OR(M12="U25",M12="U29",M12="U33")</formula>
    </cfRule>
    <cfRule type="expression" dxfId="313" priority="161">
      <formula>OR(M12="F25",M12="F29",M12="F33")</formula>
    </cfRule>
    <cfRule type="expression" dxfId="312" priority="155">
      <formula>OR(M12="F23",M12="F27",M12="F31")</formula>
    </cfRule>
    <cfRule type="expression" dxfId="311" priority="156">
      <formula>OR(M12="S24",M12="S28",M12="S32")</formula>
    </cfRule>
    <cfRule type="expression" dxfId="310" priority="157">
      <formula>OR(M12="U24",M12="U28",M12="U32")</formula>
    </cfRule>
    <cfRule type="expression" dxfId="309" priority="162">
      <formula>OR(M12="S26",M12="S30",M12="S34")</formula>
    </cfRule>
    <cfRule type="expression" dxfId="308" priority="158">
      <formula>OR(M12="F24",M12="F28",M12="F32")</formula>
    </cfRule>
    <cfRule type="expression" dxfId="307" priority="154">
      <formula>OR(M12="U23",M12="U27",M12="U31")</formula>
    </cfRule>
    <cfRule type="expression" dxfId="306" priority="163">
      <formula>OR(M12="U26",M12="U30",M12="U34")</formula>
    </cfRule>
    <cfRule type="expression" dxfId="305" priority="164">
      <formula>OR(M12="F26",M12="F30",M12="F34")</formula>
    </cfRule>
    <cfRule type="expression" dxfId="304" priority="165">
      <formula>OR(M12="S27",M12="S31",M12="S35")</formula>
    </cfRule>
    <cfRule type="containsText" dxfId="303" priority="166" operator="containsText" text="T">
      <formula>NOT(ISERROR(SEARCH(("T"),(M12))))</formula>
    </cfRule>
  </conditionalFormatting>
  <conditionalFormatting sqref="M12:M13">
    <cfRule type="expression" dxfId="302" priority="173">
      <formula>OR(M12="U25",M12="U29",M12="U33")</formula>
    </cfRule>
    <cfRule type="expression" dxfId="301" priority="174">
      <formula>OR(M12="F25",M12="F29",M12="F33")</formula>
    </cfRule>
    <cfRule type="expression" dxfId="300" priority="175">
      <formula>OR(M12="S26",M12="S30",M12="S34")</formula>
    </cfRule>
    <cfRule type="expression" dxfId="299" priority="171">
      <formula>OR(M12="F24",M12="F28",M12="F32")</formula>
    </cfRule>
    <cfRule type="expression" dxfId="298" priority="172">
      <formula>OR(M12="S25",M12="S29",M12="S33")</formula>
    </cfRule>
    <cfRule type="expression" dxfId="297" priority="169">
      <formula>OR(M12="S24",M12="S28",M12="S32")</formula>
    </cfRule>
    <cfRule type="expression" dxfId="296" priority="170">
      <formula>OR(M12="U24",M12="U28",M12="U32")</formula>
    </cfRule>
    <cfRule type="containsText" dxfId="295" priority="179" operator="containsText" text="T">
      <formula>NOT(ISERROR(SEARCH(("T"),(M12))))</formula>
    </cfRule>
    <cfRule type="expression" dxfId="294" priority="178">
      <formula>OR(M12="S27",M12="S31",M12="S35")</formula>
    </cfRule>
    <cfRule type="expression" dxfId="293" priority="176">
      <formula>OR(M12="U26",M12="U30",M12="U34")</formula>
    </cfRule>
    <cfRule type="expression" dxfId="292" priority="167">
      <formula>OR(M12="U23",M12="U27",M12="U31")</formula>
    </cfRule>
    <cfRule type="expression" dxfId="291" priority="168">
      <formula>OR(M12="F23",M12="F27",M12="F31")</formula>
    </cfRule>
    <cfRule type="expression" dxfId="290" priority="177">
      <formula>OR(M12="F26",M12="F30",M12="F34")</formula>
    </cfRule>
  </conditionalFormatting>
  <conditionalFormatting sqref="M13">
    <cfRule type="containsText" dxfId="289" priority="205" operator="containsText" text="T">
      <formula>NOT(ISERROR(SEARCH(("T"),(M13))))</formula>
    </cfRule>
    <cfRule type="expression" dxfId="288" priority="206">
      <formula>OR(M13="U23",M13="U27",M13="U31")</formula>
    </cfRule>
    <cfRule type="expression" dxfId="287" priority="207">
      <formula>OR(M13="F23",M13="F27",M13="F31")</formula>
    </cfRule>
    <cfRule type="expression" dxfId="286" priority="208">
      <formula>OR(M13="S24",M13="S28",M13="S32")</formula>
    </cfRule>
    <cfRule type="expression" dxfId="285" priority="209">
      <formula>OR(M13="U24",M13="U28",M13="U32")</formula>
    </cfRule>
    <cfRule type="expression" dxfId="284" priority="210">
      <formula>OR(M13="F24",M13="F28",M13="F32")</formula>
    </cfRule>
    <cfRule type="expression" dxfId="283" priority="211">
      <formula>OR(M13="S25",M13="S29",M13="S33")</formula>
    </cfRule>
    <cfRule type="expression" dxfId="282" priority="212">
      <formula>OR(M13="U25",M13="U29",M13="U33")</formula>
    </cfRule>
    <cfRule type="expression" dxfId="281" priority="213">
      <formula>OR(M13="F25",M13="F29",M13="F33")</formula>
    </cfRule>
    <cfRule type="expression" dxfId="280" priority="214">
      <formula>OR(M13="S26",M13="S30",M13="S34")</formula>
    </cfRule>
    <cfRule type="expression" dxfId="279" priority="215">
      <formula>OR(M13="U26",M13="U30",M13="U34")</formula>
    </cfRule>
    <cfRule type="expression" dxfId="278" priority="216">
      <formula>OR(M13="F26",M13="F30",M13="F34")</formula>
    </cfRule>
    <cfRule type="expression" dxfId="277" priority="217">
      <formula>OR(M13="S27",M13="S31",M13="S35")</formula>
    </cfRule>
    <cfRule type="containsText" dxfId="276" priority="218" operator="containsText" text="T">
      <formula>NOT(ISERROR(SEARCH(("T"),(M13))))</formula>
    </cfRule>
    <cfRule type="expression" dxfId="275" priority="258">
      <formula>OR(M13="U23",M13="U27",M13="U31")</formula>
    </cfRule>
    <cfRule type="expression" dxfId="274" priority="259">
      <formula>OR(M13="F23",M13="F27",M13="F31")</formula>
    </cfRule>
    <cfRule type="expression" dxfId="273" priority="260">
      <formula>OR(M13="S24",M13="S28",M13="S32")</formula>
    </cfRule>
    <cfRule type="expression" dxfId="272" priority="261">
      <formula>OR(M13="U24",M13="U28",M13="U32")</formula>
    </cfRule>
    <cfRule type="expression" dxfId="271" priority="262">
      <formula>OR(M13="F24",M13="F28",M13="F32")</formula>
    </cfRule>
    <cfRule type="expression" dxfId="270" priority="263">
      <formula>OR(M13="S25",M13="S29",M13="S33")</formula>
    </cfRule>
    <cfRule type="expression" dxfId="269" priority="264">
      <formula>OR(M13="U25",M13="U29",M13="U33")</formula>
    </cfRule>
    <cfRule type="expression" dxfId="268" priority="265">
      <formula>OR(M13="F25",M13="F29",M13="F33")</formula>
    </cfRule>
    <cfRule type="expression" dxfId="267" priority="266">
      <formula>OR(M13="S26",M13="S30",M13="S34")</formula>
    </cfRule>
    <cfRule type="expression" dxfId="266" priority="267">
      <formula>OR(M13="U26",M13="U30",M13="U34")</formula>
    </cfRule>
    <cfRule type="expression" dxfId="265" priority="268">
      <formula>OR(M13="F26",M13="F30",M13="F34")</formula>
    </cfRule>
    <cfRule type="expression" dxfId="264" priority="269">
      <formula>OR(M13="S27",M13="S31",M13="S35")</formula>
    </cfRule>
    <cfRule type="containsText" dxfId="263" priority="270" operator="containsText" text="T">
      <formula>NOT(ISERROR(SEARCH(("T"),(M13))))</formula>
    </cfRule>
    <cfRule type="expression" dxfId="262" priority="202">
      <formula>OR(M13="U26",M13="U30",M13="U34")</formula>
    </cfRule>
    <cfRule type="expression" dxfId="261" priority="193">
      <formula>OR(M13="U23",M13="U27",M13="U31")</formula>
    </cfRule>
    <cfRule type="expression" dxfId="260" priority="194">
      <formula>OR(M13="F23",M13="F27",M13="F31")</formula>
    </cfRule>
    <cfRule type="expression" dxfId="259" priority="195">
      <formula>OR(M13="S24",M13="S28",M13="S32")</formula>
    </cfRule>
    <cfRule type="expression" dxfId="258" priority="196">
      <formula>OR(M13="U24",M13="U28",M13="U32")</formula>
    </cfRule>
    <cfRule type="expression" dxfId="257" priority="197">
      <formula>OR(M13="F24",M13="F28",M13="F32")</formula>
    </cfRule>
    <cfRule type="expression" dxfId="256" priority="198">
      <formula>OR(M13="S25",M13="S29",M13="S33")</formula>
    </cfRule>
    <cfRule type="expression" dxfId="255" priority="199">
      <formula>OR(M13="U25",M13="U29",M13="U33")</formula>
    </cfRule>
    <cfRule type="expression" dxfId="254" priority="200">
      <formula>OR(M13="F25",M13="F29",M13="F33")</formula>
    </cfRule>
    <cfRule type="expression" dxfId="253" priority="201">
      <formula>OR(M13="S26",M13="S30",M13="S34")</formula>
    </cfRule>
    <cfRule type="expression" dxfId="252" priority="203">
      <formula>OR(M13="F26",M13="F30",M13="F34")</formula>
    </cfRule>
    <cfRule type="expression" dxfId="251" priority="204">
      <formula>OR(M13="S27",M13="S31",M13="S35")</formula>
    </cfRule>
  </conditionalFormatting>
  <conditionalFormatting sqref="M13:M14">
    <cfRule type="expression" dxfId="250" priority="282">
      <formula>OR(M13="S27",M13="S31",M13="S35")</formula>
    </cfRule>
    <cfRule type="expression" dxfId="249" priority="271">
      <formula>OR(M13="U23",M13="U27",M13="U31")</formula>
    </cfRule>
    <cfRule type="expression" dxfId="248" priority="272">
      <formula>OR(M13="F23",M13="F27",M13="F31")</formula>
    </cfRule>
    <cfRule type="expression" dxfId="247" priority="273">
      <formula>OR(M13="S24",M13="S28",M13="S32")</formula>
    </cfRule>
    <cfRule type="expression" dxfId="246" priority="274">
      <formula>OR(M13="U24",M13="U28",M13="U32")</formula>
    </cfRule>
    <cfRule type="expression" dxfId="245" priority="275">
      <formula>OR(M13="F24",M13="F28",M13="F32")</formula>
    </cfRule>
    <cfRule type="expression" dxfId="244" priority="276">
      <formula>OR(M13="S25",M13="S29",M13="S33")</formula>
    </cfRule>
    <cfRule type="expression" dxfId="243" priority="277">
      <formula>OR(M13="U25",M13="U29",M13="U33")</formula>
    </cfRule>
    <cfRule type="expression" dxfId="242" priority="278">
      <formula>OR(M13="F25",M13="F29",M13="F33")</formula>
    </cfRule>
    <cfRule type="expression" dxfId="241" priority="279">
      <formula>OR(M13="S26",M13="S30",M13="S34")</formula>
    </cfRule>
    <cfRule type="expression" dxfId="240" priority="280">
      <formula>OR(M13="U26",M13="U30",M13="U34")</formula>
    </cfRule>
    <cfRule type="expression" dxfId="239" priority="281">
      <formula>OR(M13="F26",M13="F30",M13="F34")</formula>
    </cfRule>
    <cfRule type="containsText" dxfId="238" priority="283" operator="containsText" text="T">
      <formula>NOT(ISERROR(SEARCH(("T"),(M13))))</formula>
    </cfRule>
  </conditionalFormatting>
  <conditionalFormatting sqref="M14">
    <cfRule type="containsText" dxfId="237" priority="322" operator="containsText" text="T">
      <formula>NOT(ISERROR(SEARCH(("T"),(M14))))</formula>
    </cfRule>
    <cfRule type="expression" dxfId="236" priority="304">
      <formula>OR(M14="F25",M14="F29",M14="F33")</formula>
    </cfRule>
    <cfRule type="expression" dxfId="235" priority="297">
      <formula>OR(M14="U23",M14="U27",M14="U31")</formula>
    </cfRule>
    <cfRule type="expression" dxfId="234" priority="298">
      <formula>OR(M14="F23",M14="F27",M14="F31")</formula>
    </cfRule>
    <cfRule type="expression" dxfId="233" priority="299">
      <formula>OR(M14="S24",M14="S28",M14="S32")</formula>
    </cfRule>
    <cfRule type="expression" dxfId="232" priority="300">
      <formula>OR(M14="U24",M14="U28",M14="U32")</formula>
    </cfRule>
    <cfRule type="expression" dxfId="231" priority="301">
      <formula>OR(M14="F24",M14="F28",M14="F32")</formula>
    </cfRule>
    <cfRule type="expression" dxfId="230" priority="302">
      <formula>OR(M14="S25",M14="S29",M14="S33")</formula>
    </cfRule>
    <cfRule type="expression" dxfId="229" priority="303">
      <formula>OR(M14="U25",M14="U29",M14="U33")</formula>
    </cfRule>
    <cfRule type="expression" dxfId="228" priority="305">
      <formula>OR(M14="S26",M14="S30",M14="S34")</formula>
    </cfRule>
    <cfRule type="expression" dxfId="227" priority="306">
      <formula>OR(M14="U26",M14="U30",M14="U34")</formula>
    </cfRule>
    <cfRule type="expression" dxfId="226" priority="307">
      <formula>OR(M14="F26",M14="F30",M14="F34")</formula>
    </cfRule>
    <cfRule type="expression" dxfId="225" priority="308">
      <formula>OR(M14="S27",M14="S31",M14="S35")</formula>
    </cfRule>
    <cfRule type="containsText" dxfId="224" priority="309" operator="containsText" text="T">
      <formula>NOT(ISERROR(SEARCH(("T"),(M14))))</formula>
    </cfRule>
    <cfRule type="expression" dxfId="223" priority="310">
      <formula>OR(M14="U23",M14="U27",M14="U31")</formula>
    </cfRule>
    <cfRule type="expression" dxfId="222" priority="311">
      <formula>OR(M14="F23",M14="F27",M14="F31")</formula>
    </cfRule>
    <cfRule type="expression" dxfId="221" priority="312">
      <formula>OR(M14="S24",M14="S28",M14="S32")</formula>
    </cfRule>
    <cfRule type="expression" dxfId="220" priority="313">
      <formula>OR(M14="U24",M14="U28",M14="U32")</formula>
    </cfRule>
    <cfRule type="expression" dxfId="219" priority="314">
      <formula>OR(M14="F24",M14="F28",M14="F32")</formula>
    </cfRule>
    <cfRule type="expression" dxfId="218" priority="315">
      <formula>OR(M14="S25",M14="S29",M14="S33")</formula>
    </cfRule>
    <cfRule type="expression" dxfId="217" priority="316">
      <formula>OR(M14="U25",M14="U29",M14="U33")</formula>
    </cfRule>
    <cfRule type="expression" dxfId="216" priority="317">
      <formula>OR(M14="F25",M14="F29",M14="F33")</formula>
    </cfRule>
    <cfRule type="expression" dxfId="215" priority="318">
      <formula>OR(M14="S26",M14="S30",M14="S34")</formula>
    </cfRule>
    <cfRule type="expression" dxfId="214" priority="319">
      <formula>OR(M14="U26",M14="U30",M14="U34")</formula>
    </cfRule>
    <cfRule type="expression" dxfId="213" priority="320">
      <formula>OR(M14="F26",M14="F30",M14="F34")</formula>
    </cfRule>
    <cfRule type="expression" dxfId="212" priority="321">
      <formula>OR(M14="S27",M14="S31",M14="S35")</formula>
    </cfRule>
  </conditionalFormatting>
  <printOptions horizontalCentered="1"/>
  <pageMargins left="0.25" right="0.25" top="0.75" bottom="0.7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/>
  <cols>
    <col min="1" max="1" width="2" customWidth="1"/>
    <col min="2" max="2" width="12.625" customWidth="1"/>
    <col min="3" max="3" width="11.75" customWidth="1"/>
    <col min="4" max="4" width="14.25" customWidth="1"/>
    <col min="5" max="5" width="45.5" customWidth="1"/>
    <col min="6" max="6" width="5.875" customWidth="1"/>
    <col min="7" max="9" width="5.25" customWidth="1"/>
    <col min="10" max="10" width="33.125" customWidth="1"/>
    <col min="11" max="11" width="21.125" customWidth="1"/>
    <col min="12" max="12" width="30.25" customWidth="1"/>
    <col min="13" max="14" width="8" customWidth="1"/>
    <col min="15" max="15" width="58.625" customWidth="1"/>
    <col min="16" max="16" width="43.5" customWidth="1"/>
    <col min="17" max="21" width="8" customWidth="1"/>
  </cols>
  <sheetData>
    <row r="1" spans="1:26" ht="14.25" customHeight="1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20"/>
      <c r="W1" s="20"/>
      <c r="X1" s="20"/>
      <c r="Y1" s="20"/>
      <c r="Z1" s="20"/>
    </row>
    <row r="2" spans="1:26" ht="14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20"/>
      <c r="W2" s="20"/>
      <c r="X2" s="20"/>
      <c r="Y2" s="20"/>
      <c r="Z2" s="20"/>
    </row>
    <row r="3" spans="1:26" ht="14.25" customHeight="1">
      <c r="A3" s="1"/>
      <c r="B3" s="2"/>
      <c r="C3" s="4" t="s">
        <v>1</v>
      </c>
      <c r="D3" s="5"/>
      <c r="E3" s="2"/>
      <c r="F3" s="6" t="s">
        <v>2</v>
      </c>
      <c r="G3" s="7" t="s">
        <v>3</v>
      </c>
      <c r="H3" s="7"/>
      <c r="I3" s="7"/>
      <c r="J3" s="8" t="s">
        <v>4</v>
      </c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20"/>
      <c r="W3" s="20"/>
      <c r="X3" s="20"/>
      <c r="Y3" s="20"/>
      <c r="Z3" s="20"/>
    </row>
    <row r="4" spans="1:26" ht="14.25" customHeight="1">
      <c r="A4" s="1"/>
      <c r="B4" s="2"/>
      <c r="C4" s="4" t="s">
        <v>5</v>
      </c>
      <c r="D4" s="5"/>
      <c r="E4" s="2"/>
      <c r="F4" s="10"/>
      <c r="G4" s="10"/>
      <c r="H4" s="2"/>
      <c r="I4" s="2"/>
      <c r="J4" s="8" t="s">
        <v>6</v>
      </c>
      <c r="K4" s="11" t="s">
        <v>129</v>
      </c>
      <c r="L4" s="1"/>
      <c r="M4" s="1"/>
      <c r="N4" s="1"/>
      <c r="O4" s="1"/>
      <c r="P4" s="1"/>
      <c r="Q4" s="1"/>
      <c r="R4" s="1"/>
      <c r="S4" s="1"/>
      <c r="T4" s="1"/>
      <c r="U4" s="1"/>
      <c r="V4" s="20"/>
      <c r="W4" s="20"/>
      <c r="X4" s="20"/>
      <c r="Y4" s="20"/>
      <c r="Z4" s="20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0"/>
      <c r="X5" s="20"/>
      <c r="Y5" s="20"/>
      <c r="Z5" s="20"/>
    </row>
    <row r="6" spans="1:26" ht="14.25" customHeight="1">
      <c r="A6" s="1"/>
      <c r="B6" s="116" t="s">
        <v>8</v>
      </c>
      <c r="C6" s="114"/>
      <c r="D6" s="114"/>
      <c r="E6" s="114"/>
      <c r="F6" s="114"/>
      <c r="G6" s="114"/>
      <c r="H6" s="114"/>
      <c r="I6" s="114"/>
      <c r="J6" s="114"/>
      <c r="K6" s="115"/>
      <c r="L6" s="1"/>
      <c r="M6" s="1"/>
      <c r="N6" s="1"/>
      <c r="O6" s="1"/>
      <c r="P6" s="1"/>
      <c r="Q6" s="1"/>
      <c r="R6" s="1"/>
      <c r="S6" s="1"/>
      <c r="T6" s="1"/>
      <c r="U6" s="1"/>
      <c r="V6" s="20"/>
      <c r="W6" s="20"/>
      <c r="X6" s="20"/>
      <c r="Y6" s="20"/>
      <c r="Z6" s="20"/>
    </row>
    <row r="7" spans="1:26" ht="14.25" customHeight="1">
      <c r="A7" s="1"/>
      <c r="B7" s="117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20" t="s">
        <v>14</v>
      </c>
      <c r="H7" s="121"/>
      <c r="I7" s="122"/>
      <c r="J7" s="13" t="s">
        <v>15</v>
      </c>
      <c r="K7" s="13" t="s">
        <v>16</v>
      </c>
      <c r="L7" s="13" t="s">
        <v>130</v>
      </c>
      <c r="M7" s="79" t="s">
        <v>131</v>
      </c>
      <c r="N7" s="1"/>
      <c r="O7" s="1"/>
      <c r="P7" s="1"/>
      <c r="Q7" s="1"/>
      <c r="R7" s="1"/>
      <c r="S7" s="1"/>
      <c r="T7" s="1"/>
      <c r="U7" s="1"/>
      <c r="V7" s="20"/>
      <c r="W7" s="20"/>
      <c r="X7" s="20"/>
      <c r="Y7" s="20"/>
      <c r="Z7" s="20"/>
    </row>
    <row r="8" spans="1:26" ht="14.25" customHeight="1">
      <c r="A8" s="1"/>
      <c r="B8" s="118"/>
      <c r="C8" s="14"/>
      <c r="D8" s="80" t="s">
        <v>17</v>
      </c>
      <c r="E8" s="80" t="s">
        <v>18</v>
      </c>
      <c r="F8" s="16">
        <v>3</v>
      </c>
      <c r="G8" s="16"/>
      <c r="H8" s="16"/>
      <c r="I8" s="16"/>
      <c r="J8" s="17"/>
      <c r="K8" s="18"/>
      <c r="L8" s="81" t="s">
        <v>26</v>
      </c>
      <c r="M8" s="20">
        <v>23</v>
      </c>
      <c r="N8" s="21"/>
      <c r="O8" s="21"/>
      <c r="P8" s="21"/>
      <c r="Q8" s="21"/>
      <c r="R8" s="1"/>
      <c r="S8" s="1"/>
      <c r="T8" s="1"/>
      <c r="U8" s="1"/>
      <c r="V8" s="20"/>
      <c r="W8" s="20"/>
      <c r="X8" s="20"/>
      <c r="Y8" s="20"/>
      <c r="Z8" s="20"/>
    </row>
    <row r="9" spans="1:26" ht="14.25" customHeight="1">
      <c r="A9" s="1"/>
      <c r="B9" s="118"/>
      <c r="C9" s="14"/>
      <c r="D9" s="80" t="s">
        <v>19</v>
      </c>
      <c r="E9" s="80" t="s">
        <v>20</v>
      </c>
      <c r="F9" s="16">
        <v>3</v>
      </c>
      <c r="G9" s="16"/>
      <c r="H9" s="16"/>
      <c r="I9" s="16"/>
      <c r="J9" s="17"/>
      <c r="K9" s="18"/>
      <c r="L9" s="82" t="s">
        <v>132</v>
      </c>
      <c r="M9" s="20">
        <v>21</v>
      </c>
      <c r="N9" s="7"/>
      <c r="O9" s="2"/>
      <c r="P9" s="2"/>
      <c r="Q9" s="7"/>
      <c r="R9" s="1"/>
      <c r="S9" s="1"/>
      <c r="T9" s="1"/>
      <c r="U9" s="1"/>
      <c r="V9" s="20"/>
      <c r="W9" s="20"/>
      <c r="X9" s="20"/>
      <c r="Y9" s="20"/>
      <c r="Z9" s="20"/>
    </row>
    <row r="10" spans="1:26" ht="14.25" customHeight="1">
      <c r="A10" s="1"/>
      <c r="B10" s="118"/>
      <c r="C10" s="14"/>
      <c r="D10" s="83" t="s">
        <v>133</v>
      </c>
      <c r="E10" s="83" t="s">
        <v>22</v>
      </c>
      <c r="F10" s="16">
        <v>3</v>
      </c>
      <c r="G10" s="16"/>
      <c r="H10" s="16"/>
      <c r="I10" s="16"/>
      <c r="J10" s="17"/>
      <c r="K10" s="18"/>
      <c r="L10" s="84" t="s">
        <v>134</v>
      </c>
      <c r="M10" s="20">
        <v>19</v>
      </c>
      <c r="N10" s="7"/>
      <c r="O10" s="2"/>
      <c r="P10" s="2"/>
      <c r="Q10" s="7"/>
      <c r="R10" s="1"/>
      <c r="S10" s="1"/>
      <c r="T10" s="1"/>
      <c r="U10" s="1"/>
      <c r="V10" s="20"/>
      <c r="W10" s="20"/>
      <c r="X10" s="20"/>
      <c r="Y10" s="20"/>
      <c r="Z10" s="20"/>
    </row>
    <row r="11" spans="1:26" ht="14.25" customHeight="1">
      <c r="A11" s="1"/>
      <c r="B11" s="118"/>
      <c r="C11" s="14"/>
      <c r="D11" s="85" t="s">
        <v>23</v>
      </c>
      <c r="E11" s="85" t="s">
        <v>24</v>
      </c>
      <c r="F11" s="16">
        <v>3</v>
      </c>
      <c r="G11" s="16"/>
      <c r="H11" s="16"/>
      <c r="I11" s="16"/>
      <c r="J11" s="17"/>
      <c r="K11" s="18"/>
      <c r="L11" s="86" t="s">
        <v>135</v>
      </c>
      <c r="M11" s="20">
        <v>27</v>
      </c>
      <c r="N11" s="7"/>
      <c r="O11" s="2"/>
      <c r="P11" s="2"/>
      <c r="Q11" s="7"/>
      <c r="R11" s="1"/>
      <c r="S11" s="1"/>
      <c r="T11" s="1"/>
      <c r="U11" s="1"/>
      <c r="V11" s="20"/>
      <c r="W11" s="20"/>
      <c r="X11" s="20"/>
      <c r="Y11" s="20"/>
      <c r="Z11" s="20"/>
    </row>
    <row r="12" spans="1:26" ht="14.25" customHeight="1">
      <c r="A12" s="1"/>
      <c r="B12" s="118"/>
      <c r="C12" s="15"/>
      <c r="D12" s="87" t="s">
        <v>25</v>
      </c>
      <c r="E12" s="87" t="s">
        <v>26</v>
      </c>
      <c r="F12" s="25">
        <v>3</v>
      </c>
      <c r="G12" s="25"/>
      <c r="H12" s="25"/>
      <c r="I12" s="25"/>
      <c r="J12" s="17"/>
      <c r="K12" s="18"/>
      <c r="L12" s="88" t="s">
        <v>136</v>
      </c>
      <c r="M12" s="20">
        <v>12</v>
      </c>
      <c r="N12" s="7"/>
      <c r="O12" s="2"/>
      <c r="P12" s="2"/>
      <c r="Q12" s="7"/>
      <c r="R12" s="1"/>
      <c r="S12" s="1"/>
      <c r="T12" s="1"/>
      <c r="U12" s="1"/>
      <c r="V12" s="20"/>
      <c r="W12" s="20"/>
      <c r="X12" s="20"/>
      <c r="Y12" s="20"/>
      <c r="Z12" s="20"/>
    </row>
    <row r="13" spans="1:26" ht="14.25" customHeight="1">
      <c r="A13" s="1"/>
      <c r="B13" s="119"/>
      <c r="C13" s="26"/>
      <c r="D13" s="56"/>
      <c r="E13" s="56" t="s">
        <v>27</v>
      </c>
      <c r="F13" s="28">
        <f>SUM(F8:F12)</f>
        <v>15</v>
      </c>
      <c r="G13" s="29"/>
      <c r="H13" s="30"/>
      <c r="I13" s="30"/>
      <c r="J13" s="31"/>
      <c r="K13" s="32"/>
      <c r="L13" s="89" t="s">
        <v>137</v>
      </c>
      <c r="M13" s="20">
        <v>18</v>
      </c>
      <c r="N13" s="7"/>
      <c r="O13" s="2"/>
      <c r="P13" s="2"/>
      <c r="Q13" s="7"/>
      <c r="R13" s="1"/>
      <c r="S13" s="1"/>
      <c r="T13" s="1"/>
      <c r="U13" s="1"/>
      <c r="V13" s="20"/>
      <c r="W13" s="20"/>
      <c r="X13" s="20"/>
      <c r="Y13" s="20"/>
      <c r="Z13" s="20"/>
    </row>
    <row r="14" spans="1:26" ht="14.25" customHeight="1">
      <c r="A14" s="1"/>
      <c r="B14" s="123" t="s">
        <v>28</v>
      </c>
      <c r="C14" s="12" t="s">
        <v>10</v>
      </c>
      <c r="D14" s="12" t="s">
        <v>11</v>
      </c>
      <c r="E14" s="12" t="s">
        <v>12</v>
      </c>
      <c r="F14" s="39" t="s">
        <v>13</v>
      </c>
      <c r="G14" s="120" t="s">
        <v>14</v>
      </c>
      <c r="H14" s="121"/>
      <c r="I14" s="122"/>
      <c r="J14" s="39" t="s">
        <v>15</v>
      </c>
      <c r="K14" s="12" t="s">
        <v>16</v>
      </c>
      <c r="L14" s="1"/>
      <c r="M14" s="20"/>
      <c r="N14" s="7"/>
      <c r="O14" s="2"/>
      <c r="P14" s="2"/>
      <c r="Q14" s="7"/>
      <c r="R14" s="1"/>
      <c r="S14" s="1"/>
      <c r="T14" s="1"/>
      <c r="U14" s="1"/>
      <c r="V14" s="20"/>
      <c r="W14" s="20"/>
      <c r="X14" s="20"/>
      <c r="Y14" s="20"/>
      <c r="Z14" s="20"/>
    </row>
    <row r="15" spans="1:26" ht="14.25" customHeight="1">
      <c r="A15" s="1"/>
      <c r="B15" s="118"/>
      <c r="C15" s="14"/>
      <c r="D15" s="90" t="s">
        <v>138</v>
      </c>
      <c r="E15" s="90" t="s">
        <v>139</v>
      </c>
      <c r="F15" s="16">
        <v>2</v>
      </c>
      <c r="G15" s="16"/>
      <c r="H15" s="16"/>
      <c r="I15" s="16"/>
      <c r="J15" s="35" t="s">
        <v>31</v>
      </c>
      <c r="K15" s="17"/>
      <c r="L15" s="1"/>
      <c r="M15" s="20">
        <f>SUM(M8:M13)</f>
        <v>120</v>
      </c>
      <c r="N15" s="7"/>
      <c r="O15" s="2"/>
      <c r="P15" s="2"/>
      <c r="Q15" s="7"/>
      <c r="R15" s="1"/>
      <c r="S15" s="1"/>
      <c r="T15" s="1"/>
      <c r="U15" s="1"/>
      <c r="V15" s="20"/>
      <c r="W15" s="20"/>
      <c r="X15" s="20"/>
      <c r="Y15" s="20"/>
      <c r="Z15" s="20"/>
    </row>
    <row r="16" spans="1:26" ht="14.25" customHeight="1">
      <c r="A16" s="1"/>
      <c r="B16" s="118"/>
      <c r="C16" s="14"/>
      <c r="D16" s="80" t="s">
        <v>32</v>
      </c>
      <c r="E16" s="80" t="s">
        <v>33</v>
      </c>
      <c r="F16" s="16">
        <v>3</v>
      </c>
      <c r="G16" s="16"/>
      <c r="H16" s="16"/>
      <c r="I16" s="16"/>
      <c r="J16" s="17" t="s">
        <v>31</v>
      </c>
      <c r="K16" s="17"/>
      <c r="L16" s="1"/>
      <c r="M16" s="1"/>
      <c r="N16" s="7"/>
      <c r="O16" s="2"/>
      <c r="P16" s="2"/>
      <c r="Q16" s="7"/>
      <c r="R16" s="1"/>
      <c r="S16" s="1"/>
      <c r="T16" s="1"/>
      <c r="U16" s="1"/>
      <c r="V16" s="20"/>
      <c r="W16" s="20"/>
      <c r="X16" s="20"/>
      <c r="Y16" s="20"/>
      <c r="Z16" s="20"/>
    </row>
    <row r="17" spans="1:26" ht="14.25" customHeight="1">
      <c r="A17" s="1"/>
      <c r="B17" s="118"/>
      <c r="C17" s="14"/>
      <c r="D17" s="80" t="s">
        <v>34</v>
      </c>
      <c r="E17" s="80" t="s">
        <v>35</v>
      </c>
      <c r="F17" s="16">
        <v>3</v>
      </c>
      <c r="G17" s="16"/>
      <c r="H17" s="16"/>
      <c r="I17" s="16"/>
      <c r="J17" s="17" t="s">
        <v>140</v>
      </c>
      <c r="K17" s="17"/>
      <c r="L17" s="1"/>
      <c r="M17" s="1"/>
      <c r="N17" s="7"/>
      <c r="O17" s="2"/>
      <c r="P17" s="2"/>
      <c r="Q17" s="7"/>
      <c r="R17" s="1"/>
      <c r="S17" s="1"/>
      <c r="T17" s="1"/>
      <c r="U17" s="1"/>
      <c r="V17" s="20"/>
      <c r="W17" s="20"/>
      <c r="X17" s="20"/>
      <c r="Y17" s="20"/>
      <c r="Z17" s="20"/>
    </row>
    <row r="18" spans="1:26" ht="14.25" customHeight="1">
      <c r="A18" s="1"/>
      <c r="B18" s="118"/>
      <c r="C18" s="14"/>
      <c r="D18" s="80" t="s">
        <v>37</v>
      </c>
      <c r="E18" s="80" t="s">
        <v>38</v>
      </c>
      <c r="F18" s="16">
        <v>1</v>
      </c>
      <c r="G18" s="16"/>
      <c r="H18" s="16"/>
      <c r="I18" s="16"/>
      <c r="J18" s="35" t="s">
        <v>34</v>
      </c>
      <c r="K18" s="17"/>
      <c r="L18" s="1"/>
      <c r="M18" s="1"/>
      <c r="N18" s="7"/>
      <c r="O18" s="2"/>
      <c r="P18" s="2"/>
      <c r="Q18" s="7"/>
      <c r="R18" s="1"/>
      <c r="S18" s="1"/>
      <c r="T18" s="1"/>
      <c r="U18" s="1"/>
      <c r="V18" s="20"/>
      <c r="W18" s="20"/>
      <c r="X18" s="20"/>
      <c r="Y18" s="20"/>
      <c r="Z18" s="20"/>
    </row>
    <row r="19" spans="1:26" ht="14.25" customHeight="1">
      <c r="A19" s="1"/>
      <c r="B19" s="118"/>
      <c r="C19" s="14"/>
      <c r="D19" s="80" t="s">
        <v>39</v>
      </c>
      <c r="E19" s="80" t="s">
        <v>40</v>
      </c>
      <c r="F19" s="16">
        <v>3</v>
      </c>
      <c r="G19" s="16"/>
      <c r="H19" s="16"/>
      <c r="I19" s="16"/>
      <c r="J19" s="17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  <c r="V19" s="20"/>
      <c r="W19" s="20"/>
      <c r="X19" s="20"/>
      <c r="Y19" s="20"/>
      <c r="Z19" s="20"/>
    </row>
    <row r="20" spans="1:26" ht="14.25" customHeight="1">
      <c r="A20" s="1"/>
      <c r="B20" s="118"/>
      <c r="C20" s="14"/>
      <c r="D20" s="87" t="s">
        <v>41</v>
      </c>
      <c r="E20" s="87" t="s">
        <v>42</v>
      </c>
      <c r="F20" s="16">
        <v>1</v>
      </c>
      <c r="G20" s="16"/>
      <c r="H20" s="16"/>
      <c r="I20" s="16"/>
      <c r="J20" s="17"/>
      <c r="K20" s="18"/>
      <c r="L20" s="1"/>
      <c r="M20" s="1"/>
      <c r="N20" s="1"/>
      <c r="O20" s="1"/>
      <c r="P20" s="1"/>
      <c r="Q20" s="1"/>
      <c r="R20" s="1"/>
      <c r="S20" s="1"/>
      <c r="T20" s="1"/>
      <c r="U20" s="1"/>
      <c r="V20" s="20"/>
      <c r="W20" s="20"/>
      <c r="X20" s="20"/>
      <c r="Y20" s="20"/>
      <c r="Z20" s="20"/>
    </row>
    <row r="21" spans="1:26" ht="14.25" customHeight="1">
      <c r="A21" s="1"/>
      <c r="B21" s="118"/>
      <c r="C21" s="14"/>
      <c r="D21" s="85" t="s">
        <v>43</v>
      </c>
      <c r="E21" s="85" t="s">
        <v>44</v>
      </c>
      <c r="F21" s="16">
        <v>3</v>
      </c>
      <c r="G21" s="16"/>
      <c r="H21" s="16"/>
      <c r="I21" s="16"/>
      <c r="J21" s="17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20"/>
      <c r="W21" s="20"/>
      <c r="X21" s="20"/>
      <c r="Y21" s="20"/>
      <c r="Z21" s="20"/>
    </row>
    <row r="22" spans="1:26" ht="14.25" customHeight="1">
      <c r="A22" s="36"/>
      <c r="B22" s="119"/>
      <c r="C22" s="26"/>
      <c r="D22" s="56"/>
      <c r="E22" s="56" t="s">
        <v>27</v>
      </c>
      <c r="F22" s="28">
        <f>SUM(F15:F21)</f>
        <v>16</v>
      </c>
      <c r="G22" s="37"/>
      <c r="H22" s="37"/>
      <c r="I22" s="37"/>
      <c r="J22" s="32"/>
      <c r="K22" s="32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20"/>
      <c r="W22" s="20"/>
      <c r="X22" s="20"/>
      <c r="Y22" s="20"/>
      <c r="Z22" s="20"/>
    </row>
    <row r="23" spans="1:26" ht="14.25" customHeight="1">
      <c r="A23" s="36"/>
      <c r="B23" s="32"/>
      <c r="C23" s="32"/>
      <c r="D23" s="32"/>
      <c r="E23" s="32"/>
      <c r="F23" s="38"/>
      <c r="G23" s="38"/>
      <c r="H23" s="38"/>
      <c r="I23" s="38"/>
      <c r="J23" s="32"/>
      <c r="K23" s="32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20"/>
      <c r="W23" s="20"/>
      <c r="X23" s="20"/>
      <c r="Y23" s="20"/>
      <c r="Z23" s="20"/>
    </row>
    <row r="24" spans="1:26" ht="14.25" customHeight="1">
      <c r="A24" s="36"/>
      <c r="B24" s="123" t="s">
        <v>45</v>
      </c>
      <c r="C24" s="12" t="s">
        <v>10</v>
      </c>
      <c r="D24" s="12" t="s">
        <v>11</v>
      </c>
      <c r="E24" s="39" t="s">
        <v>12</v>
      </c>
      <c r="F24" s="39" t="s">
        <v>13</v>
      </c>
      <c r="G24" s="108" t="s">
        <v>14</v>
      </c>
      <c r="H24" s="109"/>
      <c r="I24" s="110"/>
      <c r="J24" s="12" t="s">
        <v>15</v>
      </c>
      <c r="K24" s="39" t="s">
        <v>16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20"/>
      <c r="W24" s="20"/>
      <c r="X24" s="20"/>
      <c r="Y24" s="20"/>
      <c r="Z24" s="20"/>
    </row>
    <row r="25" spans="1:26" ht="14.25" customHeight="1">
      <c r="A25" s="1"/>
      <c r="B25" s="118"/>
      <c r="C25" s="14"/>
      <c r="D25" s="83" t="s">
        <v>46</v>
      </c>
      <c r="E25" s="83" t="s">
        <v>47</v>
      </c>
      <c r="F25" s="16">
        <v>3</v>
      </c>
      <c r="G25" s="16"/>
      <c r="H25" s="16"/>
      <c r="I25" s="16"/>
      <c r="J25" s="40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0"/>
      <c r="X25" s="20"/>
      <c r="Y25" s="20"/>
      <c r="Z25" s="20"/>
    </row>
    <row r="26" spans="1:26" ht="14.25" customHeight="1">
      <c r="A26" s="1"/>
      <c r="B26" s="118"/>
      <c r="C26" s="14"/>
      <c r="D26" s="91" t="s">
        <v>48</v>
      </c>
      <c r="E26" s="91" t="s">
        <v>49</v>
      </c>
      <c r="F26" s="42">
        <v>3</v>
      </c>
      <c r="G26" s="16"/>
      <c r="H26" s="16"/>
      <c r="I26" s="16"/>
      <c r="J26" s="17" t="s">
        <v>17</v>
      </c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0"/>
      <c r="X26" s="20"/>
      <c r="Y26" s="20"/>
      <c r="Z26" s="20"/>
    </row>
    <row r="27" spans="1:26" ht="14.25" customHeight="1">
      <c r="A27" s="1"/>
      <c r="B27" s="118"/>
      <c r="C27" s="43"/>
      <c r="D27" s="92" t="s">
        <v>50</v>
      </c>
      <c r="E27" s="92" t="s">
        <v>141</v>
      </c>
      <c r="F27" s="45">
        <v>3</v>
      </c>
      <c r="G27" s="46"/>
      <c r="H27" s="16"/>
      <c r="I27" s="16"/>
      <c r="J27" s="47" t="s">
        <v>52</v>
      </c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0"/>
      <c r="X27" s="20"/>
      <c r="Y27" s="20"/>
      <c r="Z27" s="20"/>
    </row>
    <row r="28" spans="1:26" ht="14.25" customHeight="1">
      <c r="A28" s="1"/>
      <c r="B28" s="118"/>
      <c r="C28" s="14"/>
      <c r="D28" s="93" t="s">
        <v>53</v>
      </c>
      <c r="E28" s="93" t="s">
        <v>54</v>
      </c>
      <c r="F28" s="49">
        <v>3</v>
      </c>
      <c r="G28" s="16"/>
      <c r="H28" s="16"/>
      <c r="I28" s="16"/>
      <c r="J28" s="17" t="s">
        <v>142</v>
      </c>
      <c r="K28" s="18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0"/>
      <c r="X28" s="20"/>
      <c r="Y28" s="20"/>
      <c r="Z28" s="20"/>
    </row>
    <row r="29" spans="1:26" ht="14.25" customHeight="1">
      <c r="A29" s="1"/>
      <c r="B29" s="118"/>
      <c r="C29" s="14"/>
      <c r="D29" s="80" t="s">
        <v>56</v>
      </c>
      <c r="E29" s="80" t="s">
        <v>57</v>
      </c>
      <c r="F29" s="16">
        <v>1</v>
      </c>
      <c r="G29" s="16"/>
      <c r="H29" s="16"/>
      <c r="I29" s="16"/>
      <c r="J29" s="35" t="s">
        <v>53</v>
      </c>
      <c r="K29" s="18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0"/>
      <c r="X29" s="20"/>
      <c r="Y29" s="20"/>
      <c r="Z29" s="20"/>
    </row>
    <row r="30" spans="1:26" ht="14.25" customHeight="1">
      <c r="A30" s="1"/>
      <c r="B30" s="118"/>
      <c r="C30" s="14"/>
      <c r="D30" s="85" t="s">
        <v>58</v>
      </c>
      <c r="E30" s="85" t="s">
        <v>59</v>
      </c>
      <c r="F30" s="16">
        <v>3</v>
      </c>
      <c r="G30" s="16"/>
      <c r="H30" s="16"/>
      <c r="I30" s="16"/>
      <c r="J30" s="35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0"/>
      <c r="X30" s="20"/>
      <c r="Y30" s="20"/>
      <c r="Z30" s="20"/>
    </row>
    <row r="31" spans="1:26" ht="14.25" customHeight="1">
      <c r="A31" s="1"/>
      <c r="B31" s="119"/>
      <c r="C31" s="26"/>
      <c r="D31" s="94"/>
      <c r="E31" s="94" t="s">
        <v>27</v>
      </c>
      <c r="F31" s="51">
        <f>SUM(F25:F30)</f>
        <v>16</v>
      </c>
      <c r="G31" s="52"/>
      <c r="H31" s="52"/>
      <c r="I31" s="52"/>
      <c r="J31" s="32"/>
      <c r="K31" s="32"/>
      <c r="L31" s="1"/>
      <c r="M31" s="1"/>
      <c r="N31" s="1"/>
      <c r="O31" s="1"/>
      <c r="P31" s="1"/>
      <c r="Q31" s="1"/>
      <c r="R31" s="1"/>
      <c r="S31" s="1"/>
      <c r="T31" s="1"/>
      <c r="U31" s="1"/>
      <c r="V31" s="20"/>
      <c r="W31" s="20"/>
      <c r="X31" s="20"/>
      <c r="Y31" s="20"/>
      <c r="Z31" s="20"/>
    </row>
    <row r="32" spans="1:26" ht="14.25" customHeight="1">
      <c r="A32" s="1"/>
      <c r="B32" s="123" t="s">
        <v>60</v>
      </c>
      <c r="C32" s="53" t="s">
        <v>10</v>
      </c>
      <c r="D32" s="69" t="s">
        <v>11</v>
      </c>
      <c r="E32" s="69" t="s">
        <v>12</v>
      </c>
      <c r="F32" s="69" t="s">
        <v>13</v>
      </c>
      <c r="G32" s="127" t="s">
        <v>14</v>
      </c>
      <c r="H32" s="109"/>
      <c r="I32" s="110"/>
      <c r="J32" s="39" t="s">
        <v>15</v>
      </c>
      <c r="K32" s="39" t="s">
        <v>16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20"/>
      <c r="W32" s="20"/>
      <c r="X32" s="20"/>
      <c r="Y32" s="20"/>
      <c r="Z32" s="20"/>
    </row>
    <row r="33" spans="1:26" ht="14.25" customHeight="1">
      <c r="A33" s="32"/>
      <c r="B33" s="118"/>
      <c r="C33" s="43"/>
      <c r="D33" s="95" t="s">
        <v>61</v>
      </c>
      <c r="E33" s="95" t="s">
        <v>143</v>
      </c>
      <c r="F33" s="45">
        <v>3</v>
      </c>
      <c r="G33" s="46"/>
      <c r="H33" s="16"/>
      <c r="I33" s="16"/>
      <c r="J33" s="17"/>
      <c r="K33" s="18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20"/>
      <c r="W33" s="20"/>
      <c r="X33" s="20"/>
      <c r="Y33" s="20"/>
      <c r="Z33" s="20"/>
    </row>
    <row r="34" spans="1:26" ht="14.25" customHeight="1">
      <c r="A34" s="1"/>
      <c r="B34" s="118"/>
      <c r="C34" s="43"/>
      <c r="D34" s="96" t="s">
        <v>63</v>
      </c>
      <c r="E34" s="96" t="s">
        <v>64</v>
      </c>
      <c r="F34" s="45">
        <v>3</v>
      </c>
      <c r="G34" s="46"/>
      <c r="H34" s="16"/>
      <c r="I34" s="16"/>
      <c r="J34" s="17"/>
      <c r="K34" s="18"/>
      <c r="L34" s="1"/>
      <c r="M34" s="1"/>
      <c r="N34" s="1"/>
      <c r="O34" s="1"/>
      <c r="P34" s="1"/>
      <c r="Q34" s="1"/>
      <c r="R34" s="1"/>
      <c r="S34" s="1"/>
      <c r="T34" s="1"/>
      <c r="U34" s="1"/>
      <c r="V34" s="20"/>
      <c r="W34" s="20"/>
      <c r="X34" s="20"/>
      <c r="Y34" s="20"/>
      <c r="Z34" s="20"/>
    </row>
    <row r="35" spans="1:26" ht="14.25" customHeight="1">
      <c r="A35" s="1"/>
      <c r="B35" s="118"/>
      <c r="C35" s="14"/>
      <c r="D35" s="93" t="s">
        <v>65</v>
      </c>
      <c r="E35" s="93" t="s">
        <v>66</v>
      </c>
      <c r="F35" s="49">
        <v>3</v>
      </c>
      <c r="G35" s="16"/>
      <c r="H35" s="16"/>
      <c r="I35" s="16"/>
      <c r="J35" s="17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20"/>
      <c r="W35" s="20"/>
      <c r="X35" s="20"/>
      <c r="Y35" s="20"/>
      <c r="Z35" s="20"/>
    </row>
    <row r="36" spans="1:26" ht="14.25" customHeight="1">
      <c r="A36" s="1"/>
      <c r="B36" s="118"/>
      <c r="C36" s="14"/>
      <c r="D36" s="80" t="s">
        <v>67</v>
      </c>
      <c r="E36" s="93" t="s">
        <v>68</v>
      </c>
      <c r="F36" s="16">
        <v>1</v>
      </c>
      <c r="G36" s="16"/>
      <c r="H36" s="16"/>
      <c r="I36" s="16"/>
      <c r="J36" s="17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  <c r="V36" s="20"/>
      <c r="W36" s="20"/>
      <c r="X36" s="20"/>
      <c r="Y36" s="20"/>
      <c r="Z36" s="20"/>
    </row>
    <row r="37" spans="1:26" ht="14.25" customHeight="1">
      <c r="A37" s="1"/>
      <c r="B37" s="118"/>
      <c r="C37" s="14"/>
      <c r="D37" s="97" t="s">
        <v>69</v>
      </c>
      <c r="E37" s="97" t="s">
        <v>70</v>
      </c>
      <c r="F37" s="16">
        <v>3</v>
      </c>
      <c r="G37" s="16"/>
      <c r="H37" s="16"/>
      <c r="I37" s="16"/>
      <c r="J37" s="17" t="s">
        <v>71</v>
      </c>
      <c r="K37" s="18"/>
      <c r="L37" s="1"/>
      <c r="M37" s="1"/>
      <c r="N37" s="1"/>
      <c r="O37" s="1"/>
      <c r="P37" s="1"/>
      <c r="Q37" s="1"/>
      <c r="R37" s="1"/>
      <c r="S37" s="1"/>
      <c r="T37" s="1"/>
      <c r="U37" s="1"/>
      <c r="V37" s="20"/>
      <c r="W37" s="20"/>
      <c r="X37" s="20"/>
      <c r="Y37" s="20"/>
      <c r="Z37" s="20"/>
    </row>
    <row r="38" spans="1:26" ht="14.25" customHeight="1">
      <c r="A38" s="1"/>
      <c r="B38" s="118"/>
      <c r="C38" s="14"/>
      <c r="D38" s="85" t="s">
        <v>72</v>
      </c>
      <c r="E38" s="85" t="s">
        <v>73</v>
      </c>
      <c r="F38" s="16">
        <v>3</v>
      </c>
      <c r="G38" s="16"/>
      <c r="H38" s="16"/>
      <c r="I38" s="16"/>
      <c r="J38" s="17"/>
      <c r="K38" s="18"/>
      <c r="L38" s="1"/>
      <c r="M38" s="1"/>
      <c r="N38" s="1"/>
      <c r="O38" s="1"/>
      <c r="P38" s="1"/>
      <c r="Q38" s="1"/>
      <c r="R38" s="1"/>
      <c r="S38" s="1"/>
      <c r="T38" s="1"/>
      <c r="U38" s="1"/>
      <c r="V38" s="20"/>
      <c r="W38" s="20"/>
      <c r="X38" s="20"/>
      <c r="Y38" s="20"/>
      <c r="Z38" s="20"/>
    </row>
    <row r="39" spans="1:26" ht="14.25" customHeight="1">
      <c r="A39" s="1"/>
      <c r="B39" s="119"/>
      <c r="C39" s="26"/>
      <c r="D39" s="56"/>
      <c r="E39" s="56" t="s">
        <v>27</v>
      </c>
      <c r="F39" s="28">
        <f>SUM(F33:F38)</f>
        <v>16</v>
      </c>
      <c r="G39" s="37"/>
      <c r="H39" s="37"/>
      <c r="I39" s="37"/>
      <c r="J39" s="32"/>
      <c r="K39" s="32"/>
      <c r="L39" s="1"/>
      <c r="M39" s="1"/>
      <c r="N39" s="1"/>
      <c r="O39" s="1"/>
      <c r="P39" s="1"/>
      <c r="Q39" s="1"/>
      <c r="R39" s="1"/>
      <c r="S39" s="1"/>
      <c r="T39" s="1"/>
      <c r="U39" s="1"/>
      <c r="V39" s="20"/>
      <c r="W39" s="20"/>
      <c r="X39" s="20"/>
      <c r="Y39" s="20"/>
      <c r="Z39" s="20"/>
    </row>
    <row r="40" spans="1:26" ht="14.25" customHeight="1">
      <c r="A40" s="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1"/>
      <c r="M40" s="1"/>
      <c r="N40" s="1"/>
      <c r="O40" s="1"/>
      <c r="P40" s="1"/>
      <c r="Q40" s="1"/>
      <c r="R40" s="1"/>
      <c r="S40" s="1"/>
      <c r="T40" s="1"/>
      <c r="U40" s="1"/>
      <c r="V40" s="20"/>
      <c r="W40" s="20"/>
      <c r="X40" s="20"/>
      <c r="Y40" s="20"/>
      <c r="Z40" s="20"/>
    </row>
    <row r="41" spans="1:26" ht="14.25" customHeight="1">
      <c r="A41" s="1"/>
      <c r="B41" s="116" t="s">
        <v>74</v>
      </c>
      <c r="C41" s="114"/>
      <c r="D41" s="114"/>
      <c r="E41" s="114"/>
      <c r="F41" s="114"/>
      <c r="G41" s="114"/>
      <c r="H41" s="114"/>
      <c r="I41" s="114"/>
      <c r="J41" s="114"/>
      <c r="K41" s="115"/>
      <c r="L41" s="1"/>
      <c r="M41" s="1"/>
      <c r="N41" s="1"/>
      <c r="O41" s="1"/>
      <c r="P41" s="1"/>
      <c r="Q41" s="1"/>
      <c r="R41" s="1"/>
      <c r="S41" s="1"/>
      <c r="T41" s="1"/>
      <c r="U41" s="1"/>
      <c r="V41" s="20"/>
      <c r="W41" s="20"/>
      <c r="X41" s="20"/>
      <c r="Y41" s="20"/>
      <c r="Z41" s="20"/>
    </row>
    <row r="42" spans="1:26" ht="14.25" customHeight="1">
      <c r="A42" s="1"/>
      <c r="B42" s="117" t="s">
        <v>75</v>
      </c>
      <c r="C42" s="12" t="s">
        <v>10</v>
      </c>
      <c r="D42" s="12" t="s">
        <v>11</v>
      </c>
      <c r="E42" s="13" t="s">
        <v>12</v>
      </c>
      <c r="F42" s="13" t="s">
        <v>13</v>
      </c>
      <c r="G42" s="120" t="s">
        <v>14</v>
      </c>
      <c r="H42" s="121"/>
      <c r="I42" s="122"/>
      <c r="J42" s="39" t="s">
        <v>15</v>
      </c>
      <c r="K42" s="39" t="s">
        <v>16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20"/>
      <c r="W42" s="20"/>
      <c r="X42" s="20"/>
      <c r="Y42" s="20"/>
      <c r="Z42" s="20"/>
    </row>
    <row r="43" spans="1:26" ht="14.25" customHeight="1">
      <c r="A43" s="32"/>
      <c r="B43" s="118"/>
      <c r="C43" s="43"/>
      <c r="D43" s="96" t="s">
        <v>76</v>
      </c>
      <c r="E43" s="96" t="s">
        <v>77</v>
      </c>
      <c r="F43" s="16">
        <v>1</v>
      </c>
      <c r="G43" s="46"/>
      <c r="H43" s="16"/>
      <c r="I43" s="16"/>
      <c r="J43" s="17"/>
      <c r="K43" s="18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20"/>
      <c r="W43" s="20"/>
      <c r="X43" s="20"/>
      <c r="Y43" s="20"/>
      <c r="Z43" s="20"/>
    </row>
    <row r="44" spans="1:26" ht="14.25" customHeight="1">
      <c r="A44" s="32"/>
      <c r="B44" s="118"/>
      <c r="C44" s="43"/>
      <c r="D44" s="97" t="s">
        <v>78</v>
      </c>
      <c r="E44" s="97" t="s">
        <v>79</v>
      </c>
      <c r="F44" s="16">
        <v>3</v>
      </c>
      <c r="G44" s="46"/>
      <c r="H44" s="16"/>
      <c r="I44" s="16"/>
      <c r="J44" s="17"/>
      <c r="K44" s="18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20"/>
      <c r="W44" s="20"/>
      <c r="X44" s="20"/>
      <c r="Y44" s="20"/>
      <c r="Z44" s="20"/>
    </row>
    <row r="45" spans="1:26" ht="14.25" customHeight="1">
      <c r="A45" s="32"/>
      <c r="B45" s="118"/>
      <c r="C45" s="43"/>
      <c r="D45" s="98" t="s">
        <v>144</v>
      </c>
      <c r="E45" s="99" t="s">
        <v>145</v>
      </c>
      <c r="F45" s="45">
        <v>3</v>
      </c>
      <c r="G45" s="46"/>
      <c r="H45" s="16"/>
      <c r="I45" s="16"/>
      <c r="J45" s="17"/>
      <c r="K45" s="18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20"/>
      <c r="W45" s="20"/>
      <c r="X45" s="20"/>
      <c r="Y45" s="20"/>
      <c r="Z45" s="20"/>
    </row>
    <row r="46" spans="1:26" ht="14.25" customHeight="1">
      <c r="A46" s="32"/>
      <c r="B46" s="118"/>
      <c r="C46" s="43"/>
      <c r="D46" s="97" t="s">
        <v>82</v>
      </c>
      <c r="E46" s="97" t="s">
        <v>83</v>
      </c>
      <c r="F46" s="16">
        <v>3</v>
      </c>
      <c r="G46" s="46"/>
      <c r="H46" s="16"/>
      <c r="I46" s="16"/>
      <c r="J46" s="17" t="s">
        <v>65</v>
      </c>
      <c r="K46" s="18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20"/>
      <c r="W46" s="20"/>
      <c r="X46" s="20"/>
      <c r="Y46" s="20"/>
      <c r="Z46" s="20"/>
    </row>
    <row r="47" spans="1:26" ht="14.25" customHeight="1">
      <c r="A47" s="32"/>
      <c r="B47" s="118"/>
      <c r="C47" s="43"/>
      <c r="D47" s="83" t="s">
        <v>84</v>
      </c>
      <c r="E47" s="99" t="s">
        <v>85</v>
      </c>
      <c r="F47" s="16">
        <v>3</v>
      </c>
      <c r="G47" s="46"/>
      <c r="H47" s="16"/>
      <c r="I47" s="16"/>
      <c r="J47" s="17"/>
      <c r="K47" s="18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20"/>
      <c r="W47" s="20"/>
      <c r="X47" s="20"/>
      <c r="Y47" s="20"/>
      <c r="Z47" s="20"/>
    </row>
    <row r="48" spans="1:26" ht="14.25" customHeight="1">
      <c r="A48" s="32"/>
      <c r="B48" s="118"/>
      <c r="C48" s="43"/>
      <c r="D48" s="85" t="s">
        <v>86</v>
      </c>
      <c r="E48" s="85" t="s">
        <v>87</v>
      </c>
      <c r="F48" s="16">
        <v>3</v>
      </c>
      <c r="G48" s="46"/>
      <c r="H48" s="16"/>
      <c r="I48" s="16"/>
      <c r="J48" s="17"/>
      <c r="K48" s="18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20"/>
      <c r="W48" s="20"/>
      <c r="X48" s="20"/>
      <c r="Y48" s="20"/>
      <c r="Z48" s="20"/>
    </row>
    <row r="49" spans="1:26" ht="14.25" customHeight="1">
      <c r="A49" s="1"/>
      <c r="B49" s="119"/>
      <c r="C49" s="26"/>
      <c r="D49" s="56"/>
      <c r="E49" s="56" t="s">
        <v>27</v>
      </c>
      <c r="F49" s="28">
        <f>SUM(F43:F48)</f>
        <v>16</v>
      </c>
      <c r="G49" s="52"/>
      <c r="H49" s="52"/>
      <c r="I49" s="52"/>
      <c r="J49" s="32"/>
      <c r="K49" s="32"/>
      <c r="L49" s="1"/>
      <c r="M49" s="1"/>
      <c r="N49" s="1"/>
      <c r="O49" s="1"/>
      <c r="P49" s="1"/>
      <c r="Q49" s="1"/>
      <c r="R49" s="1"/>
      <c r="S49" s="1"/>
      <c r="T49" s="1"/>
      <c r="U49" s="1"/>
      <c r="V49" s="20"/>
      <c r="W49" s="20"/>
      <c r="X49" s="20"/>
      <c r="Y49" s="20"/>
      <c r="Z49" s="20"/>
    </row>
    <row r="50" spans="1:26" ht="14.25" customHeight="1">
      <c r="A50" s="1"/>
      <c r="B50" s="123" t="s">
        <v>88</v>
      </c>
      <c r="C50" s="12" t="s">
        <v>10</v>
      </c>
      <c r="D50" s="12" t="s">
        <v>11</v>
      </c>
      <c r="E50" s="12" t="s">
        <v>12</v>
      </c>
      <c r="F50" s="39" t="s">
        <v>13</v>
      </c>
      <c r="G50" s="108" t="s">
        <v>14</v>
      </c>
      <c r="H50" s="109"/>
      <c r="I50" s="110"/>
      <c r="J50" s="12" t="s">
        <v>15</v>
      </c>
      <c r="K50" s="39" t="s">
        <v>16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20"/>
      <c r="W50" s="20"/>
      <c r="X50" s="20"/>
      <c r="Y50" s="20"/>
      <c r="Z50" s="20"/>
    </row>
    <row r="51" spans="1:26" ht="14.25" customHeight="1">
      <c r="A51" s="1"/>
      <c r="B51" s="118"/>
      <c r="C51" s="14"/>
      <c r="D51" s="100" t="s">
        <v>89</v>
      </c>
      <c r="E51" s="100" t="s">
        <v>90</v>
      </c>
      <c r="F51" s="42">
        <v>3</v>
      </c>
      <c r="G51" s="16"/>
      <c r="H51" s="16"/>
      <c r="I51" s="16"/>
      <c r="J51" s="59"/>
      <c r="K51" s="18"/>
      <c r="L51" s="1"/>
      <c r="M51" s="1"/>
      <c r="N51" s="1"/>
      <c r="O51" s="1"/>
      <c r="P51" s="1"/>
      <c r="Q51" s="1"/>
      <c r="R51" s="1"/>
      <c r="S51" s="1"/>
      <c r="T51" s="1"/>
      <c r="U51" s="1"/>
      <c r="V51" s="20"/>
      <c r="W51" s="20"/>
      <c r="X51" s="20"/>
      <c r="Y51" s="20"/>
      <c r="Z51" s="20"/>
    </row>
    <row r="52" spans="1:26" ht="14.25" customHeight="1">
      <c r="A52" s="1"/>
      <c r="B52" s="118"/>
      <c r="C52" s="43"/>
      <c r="D52" s="96" t="s">
        <v>122</v>
      </c>
      <c r="E52" s="96" t="s">
        <v>123</v>
      </c>
      <c r="F52" s="45">
        <v>3</v>
      </c>
      <c r="G52" s="46"/>
      <c r="H52" s="16"/>
      <c r="I52" s="61"/>
      <c r="J52" s="62" t="s">
        <v>107</v>
      </c>
      <c r="K52" s="18"/>
      <c r="L52" s="1"/>
      <c r="M52" s="1"/>
      <c r="N52" s="1"/>
      <c r="O52" s="1"/>
      <c r="P52" s="1"/>
      <c r="Q52" s="1"/>
      <c r="R52" s="1"/>
      <c r="S52" s="1"/>
      <c r="T52" s="1"/>
      <c r="U52" s="1"/>
      <c r="V52" s="20"/>
      <c r="W52" s="20"/>
      <c r="X52" s="20"/>
      <c r="Y52" s="20"/>
      <c r="Z52" s="20"/>
    </row>
    <row r="53" spans="1:26" ht="14.25" customHeight="1">
      <c r="A53" s="1"/>
      <c r="B53" s="118"/>
      <c r="C53" s="43"/>
      <c r="D53" s="96" t="s">
        <v>95</v>
      </c>
      <c r="E53" s="96" t="s">
        <v>96</v>
      </c>
      <c r="F53" s="45">
        <v>3</v>
      </c>
      <c r="G53" s="46"/>
      <c r="H53" s="16"/>
      <c r="I53" s="61"/>
      <c r="J53" s="62" t="s">
        <v>97</v>
      </c>
      <c r="K53" s="18"/>
      <c r="L53" s="1"/>
      <c r="M53" s="1"/>
      <c r="N53" s="1"/>
      <c r="O53" s="1"/>
      <c r="P53" s="1"/>
      <c r="Q53" s="1"/>
      <c r="R53" s="1"/>
      <c r="S53" s="1"/>
      <c r="T53" s="1"/>
      <c r="U53" s="1"/>
      <c r="V53" s="20"/>
      <c r="W53" s="20"/>
      <c r="X53" s="20"/>
      <c r="Y53" s="20"/>
      <c r="Z53" s="20"/>
    </row>
    <row r="54" spans="1:26" ht="14.25" customHeight="1">
      <c r="A54" s="1"/>
      <c r="B54" s="118"/>
      <c r="C54" s="14"/>
      <c r="D54" s="97" t="s">
        <v>112</v>
      </c>
      <c r="E54" s="101" t="s">
        <v>113</v>
      </c>
      <c r="F54" s="16">
        <v>3</v>
      </c>
      <c r="G54" s="16"/>
      <c r="H54" s="16"/>
      <c r="I54" s="16"/>
      <c r="J54" s="17"/>
      <c r="K54" s="40"/>
      <c r="L54" s="1"/>
      <c r="M54" s="1"/>
      <c r="N54" s="1"/>
      <c r="O54" s="1"/>
      <c r="P54" s="1"/>
      <c r="Q54" s="1"/>
      <c r="R54" s="1"/>
      <c r="S54" s="1"/>
      <c r="T54" s="1"/>
      <c r="U54" s="1"/>
      <c r="V54" s="20"/>
      <c r="W54" s="20"/>
      <c r="X54" s="20"/>
      <c r="Y54" s="20"/>
      <c r="Z54" s="20"/>
    </row>
    <row r="55" spans="1:26" ht="14.25" customHeight="1">
      <c r="A55" s="1"/>
      <c r="B55" s="118"/>
      <c r="C55" s="14"/>
      <c r="D55" s="85" t="s">
        <v>101</v>
      </c>
      <c r="E55" s="85" t="s">
        <v>102</v>
      </c>
      <c r="F55" s="16">
        <v>3</v>
      </c>
      <c r="G55" s="16"/>
      <c r="H55" s="16"/>
      <c r="I55" s="16"/>
      <c r="J55" s="17" t="s">
        <v>103</v>
      </c>
      <c r="K55" s="18"/>
      <c r="L55" s="1"/>
      <c r="M55" s="1"/>
      <c r="N55" s="1"/>
      <c r="O55" s="1"/>
      <c r="P55" s="1"/>
      <c r="Q55" s="1"/>
      <c r="R55" s="1"/>
      <c r="S55" s="1"/>
      <c r="T55" s="1"/>
      <c r="U55" s="1"/>
      <c r="V55" s="20"/>
      <c r="W55" s="20"/>
      <c r="X55" s="20"/>
      <c r="Y55" s="20"/>
      <c r="Z55" s="20"/>
    </row>
    <row r="56" spans="1:26" ht="14.25" customHeight="1">
      <c r="A56" s="1"/>
      <c r="B56" s="119"/>
      <c r="C56" s="26"/>
      <c r="D56" s="56"/>
      <c r="E56" s="56" t="s">
        <v>27</v>
      </c>
      <c r="F56" s="28">
        <f>SUM(F51:F55)</f>
        <v>15</v>
      </c>
      <c r="G56" s="37"/>
      <c r="H56" s="37"/>
      <c r="I56" s="37"/>
      <c r="J56" s="32"/>
      <c r="K56" s="32"/>
      <c r="L56" s="1"/>
      <c r="M56" s="1"/>
      <c r="N56" s="1"/>
      <c r="O56" s="1"/>
      <c r="P56" s="1"/>
      <c r="Q56" s="1"/>
      <c r="R56" s="1"/>
      <c r="S56" s="1"/>
      <c r="T56" s="1"/>
      <c r="U56" s="1"/>
      <c r="V56" s="20"/>
      <c r="W56" s="20"/>
      <c r="X56" s="20"/>
      <c r="Y56" s="20"/>
      <c r="Z56" s="20"/>
    </row>
    <row r="57" spans="1:26" ht="14.25" customHeight="1">
      <c r="A57" s="1"/>
      <c r="B57" s="32"/>
      <c r="C57" s="32"/>
      <c r="D57" s="32"/>
      <c r="E57" s="32"/>
      <c r="F57" s="38"/>
      <c r="G57" s="38"/>
      <c r="H57" s="38"/>
      <c r="I57" s="38"/>
      <c r="J57" s="32"/>
      <c r="K57" s="32"/>
      <c r="L57" s="1"/>
      <c r="M57" s="1"/>
      <c r="N57" s="1"/>
      <c r="O57" s="1"/>
      <c r="P57" s="1"/>
      <c r="Q57" s="1"/>
      <c r="R57" s="1"/>
      <c r="S57" s="1"/>
      <c r="T57" s="1"/>
      <c r="U57" s="1"/>
      <c r="V57" s="20"/>
      <c r="W57" s="20"/>
      <c r="X57" s="20"/>
      <c r="Y57" s="20"/>
      <c r="Z57" s="20"/>
    </row>
    <row r="58" spans="1:26" ht="14.25" customHeight="1">
      <c r="A58" s="1"/>
      <c r="B58" s="123" t="s">
        <v>104</v>
      </c>
      <c r="C58" s="12" t="s">
        <v>10</v>
      </c>
      <c r="D58" s="12" t="s">
        <v>11</v>
      </c>
      <c r="E58" s="39" t="s">
        <v>12</v>
      </c>
      <c r="F58" s="39" t="s">
        <v>13</v>
      </c>
      <c r="G58" s="108" t="s">
        <v>14</v>
      </c>
      <c r="H58" s="109"/>
      <c r="I58" s="110"/>
      <c r="J58" s="12" t="s">
        <v>15</v>
      </c>
      <c r="K58" s="39" t="s">
        <v>16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20"/>
      <c r="W58" s="20"/>
      <c r="X58" s="20"/>
      <c r="Y58" s="20"/>
      <c r="Z58" s="20"/>
    </row>
    <row r="59" spans="1:26" ht="14.25" customHeight="1">
      <c r="A59" s="1"/>
      <c r="B59" s="118"/>
      <c r="C59" s="14"/>
      <c r="D59" s="83" t="s">
        <v>91</v>
      </c>
      <c r="E59" s="83" t="s">
        <v>92</v>
      </c>
      <c r="F59" s="16">
        <v>3</v>
      </c>
      <c r="G59" s="16"/>
      <c r="H59" s="16"/>
      <c r="I59" s="16"/>
      <c r="J59" s="17"/>
      <c r="K59" s="18"/>
      <c r="L59" s="1"/>
      <c r="M59" s="1"/>
      <c r="N59" s="1"/>
      <c r="O59" s="1"/>
      <c r="P59" s="1"/>
      <c r="Q59" s="1"/>
      <c r="R59" s="1"/>
      <c r="S59" s="1"/>
      <c r="T59" s="1"/>
      <c r="U59" s="1"/>
      <c r="V59" s="20"/>
      <c r="W59" s="20"/>
      <c r="X59" s="20"/>
      <c r="Y59" s="20"/>
      <c r="Z59" s="20"/>
    </row>
    <row r="60" spans="1:26" ht="14.25" customHeight="1">
      <c r="A60" s="1"/>
      <c r="B60" s="118"/>
      <c r="C60" s="14"/>
      <c r="D60" s="83" t="s">
        <v>93</v>
      </c>
      <c r="E60" s="83" t="s">
        <v>94</v>
      </c>
      <c r="F60" s="16">
        <v>1</v>
      </c>
      <c r="G60" s="16"/>
      <c r="H60" s="16"/>
      <c r="I60" s="16"/>
      <c r="J60" s="40"/>
      <c r="K60" s="18"/>
      <c r="L60" s="1"/>
      <c r="M60" s="1"/>
      <c r="N60" s="1"/>
      <c r="O60" s="1"/>
      <c r="P60" s="1"/>
      <c r="Q60" s="1"/>
      <c r="R60" s="1"/>
      <c r="S60" s="1"/>
      <c r="T60" s="1"/>
      <c r="U60" s="1"/>
      <c r="V60" s="20"/>
      <c r="W60" s="20"/>
      <c r="X60" s="20"/>
      <c r="Y60" s="20"/>
      <c r="Z60" s="20"/>
    </row>
    <row r="61" spans="1:26" ht="14.25" customHeight="1">
      <c r="A61" s="1"/>
      <c r="B61" s="118"/>
      <c r="C61" s="14"/>
      <c r="D61" s="87" t="s">
        <v>105</v>
      </c>
      <c r="E61" s="87" t="s">
        <v>106</v>
      </c>
      <c r="F61" s="16">
        <v>3</v>
      </c>
      <c r="G61" s="16"/>
      <c r="H61" s="16"/>
      <c r="I61" s="16"/>
      <c r="J61" s="17" t="s">
        <v>146</v>
      </c>
      <c r="K61" s="18"/>
      <c r="L61" s="1"/>
      <c r="M61" s="1"/>
      <c r="N61" s="1"/>
      <c r="O61" s="1"/>
      <c r="P61" s="1"/>
      <c r="Q61" s="1"/>
      <c r="R61" s="1"/>
      <c r="S61" s="1"/>
      <c r="T61" s="1"/>
      <c r="U61" s="1"/>
      <c r="V61" s="20"/>
      <c r="W61" s="20"/>
      <c r="X61" s="20"/>
      <c r="Y61" s="20"/>
      <c r="Z61" s="20"/>
    </row>
    <row r="62" spans="1:26" ht="14.25" customHeight="1">
      <c r="A62" s="1"/>
      <c r="B62" s="118"/>
      <c r="C62" s="14"/>
      <c r="D62" s="87" t="s">
        <v>109</v>
      </c>
      <c r="E62" s="87" t="s">
        <v>110</v>
      </c>
      <c r="F62" s="16">
        <v>3</v>
      </c>
      <c r="G62" s="16"/>
      <c r="H62" s="16"/>
      <c r="I62" s="16"/>
      <c r="J62" s="17"/>
      <c r="K62" s="18"/>
      <c r="L62" s="1"/>
      <c r="M62" s="1"/>
      <c r="N62" s="1"/>
      <c r="O62" s="1"/>
      <c r="P62" s="1"/>
      <c r="Q62" s="1"/>
      <c r="R62" s="1"/>
      <c r="S62" s="1"/>
      <c r="T62" s="1"/>
      <c r="U62" s="1"/>
      <c r="V62" s="20"/>
      <c r="W62" s="20"/>
      <c r="X62" s="20"/>
      <c r="Y62" s="20"/>
      <c r="Z62" s="20"/>
    </row>
    <row r="63" spans="1:26" ht="14.25" customHeight="1">
      <c r="A63" s="1"/>
      <c r="B63" s="118"/>
      <c r="C63" s="14"/>
      <c r="D63" s="97" t="s">
        <v>112</v>
      </c>
      <c r="E63" s="101" t="s">
        <v>115</v>
      </c>
      <c r="F63" s="16">
        <v>3</v>
      </c>
      <c r="G63" s="16"/>
      <c r="H63" s="16"/>
      <c r="I63" s="16"/>
      <c r="J63" s="17"/>
      <c r="K63" s="40"/>
      <c r="L63" s="1"/>
      <c r="M63" s="1"/>
      <c r="N63" s="1"/>
      <c r="O63" s="1"/>
      <c r="P63" s="1"/>
      <c r="Q63" s="1"/>
      <c r="R63" s="1"/>
      <c r="S63" s="1"/>
      <c r="T63" s="1"/>
      <c r="U63" s="1"/>
      <c r="V63" s="20"/>
      <c r="W63" s="20"/>
      <c r="X63" s="20"/>
      <c r="Y63" s="20"/>
      <c r="Z63" s="20"/>
    </row>
    <row r="64" spans="1:26" ht="14.25" customHeight="1">
      <c r="A64" s="1"/>
      <c r="B64" s="118"/>
      <c r="C64" s="14"/>
      <c r="D64" s="90" t="s">
        <v>147</v>
      </c>
      <c r="E64" s="90" t="s">
        <v>148</v>
      </c>
      <c r="F64" s="16">
        <v>1</v>
      </c>
      <c r="G64" s="16"/>
      <c r="H64" s="16"/>
      <c r="I64" s="16"/>
      <c r="J64" s="17" t="s">
        <v>149</v>
      </c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20"/>
      <c r="W64" s="20"/>
      <c r="X64" s="20"/>
      <c r="Y64" s="20"/>
      <c r="Z64" s="20"/>
    </row>
    <row r="65" spans="1:26" ht="14.25" customHeight="1">
      <c r="A65" s="1"/>
      <c r="B65" s="119"/>
      <c r="C65" s="68"/>
      <c r="D65" s="94"/>
      <c r="E65" s="94" t="s">
        <v>27</v>
      </c>
      <c r="F65" s="51">
        <f>SUM(F59:F64)</f>
        <v>14</v>
      </c>
      <c r="G65" s="52"/>
      <c r="H65" s="52"/>
      <c r="I65" s="52"/>
      <c r="J65" s="32"/>
      <c r="K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20"/>
      <c r="W65" s="20"/>
      <c r="X65" s="20"/>
      <c r="Y65" s="20"/>
      <c r="Z65" s="20"/>
    </row>
    <row r="66" spans="1:26" ht="14.25" customHeight="1">
      <c r="A66" s="1"/>
      <c r="B66" s="123" t="s">
        <v>118</v>
      </c>
      <c r="C66" s="69" t="s">
        <v>10</v>
      </c>
      <c r="D66" s="12" t="s">
        <v>11</v>
      </c>
      <c r="E66" s="12" t="s">
        <v>12</v>
      </c>
      <c r="F66" s="39" t="s">
        <v>13</v>
      </c>
      <c r="G66" s="128" t="s">
        <v>14</v>
      </c>
      <c r="H66" s="114"/>
      <c r="I66" s="115"/>
      <c r="J66" s="102" t="s">
        <v>15</v>
      </c>
      <c r="K66" s="102" t="s">
        <v>16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20"/>
      <c r="W66" s="20"/>
      <c r="X66" s="20"/>
      <c r="Y66" s="20"/>
      <c r="Z66" s="20"/>
    </row>
    <row r="67" spans="1:26" ht="18.75" customHeight="1">
      <c r="A67" s="1"/>
      <c r="B67" s="118"/>
      <c r="C67" s="43"/>
      <c r="D67" s="87" t="s">
        <v>119</v>
      </c>
      <c r="E67" s="87" t="s">
        <v>120</v>
      </c>
      <c r="F67" s="16">
        <v>3</v>
      </c>
      <c r="G67" s="46"/>
      <c r="H67" s="16"/>
      <c r="I67" s="16"/>
      <c r="J67" s="40" t="s">
        <v>121</v>
      </c>
      <c r="K67" s="18"/>
      <c r="L67" s="1"/>
      <c r="M67" s="1"/>
      <c r="N67" s="1"/>
      <c r="O67" s="1"/>
      <c r="P67" s="1"/>
      <c r="Q67" s="1"/>
      <c r="R67" s="1"/>
      <c r="S67" s="1"/>
      <c r="T67" s="1"/>
      <c r="U67" s="1"/>
      <c r="V67" s="20"/>
      <c r="W67" s="20"/>
      <c r="X67" s="20"/>
      <c r="Y67" s="20"/>
      <c r="Z67" s="20"/>
    </row>
    <row r="68" spans="1:26" ht="14.25" customHeight="1">
      <c r="A68" s="1"/>
      <c r="B68" s="118"/>
      <c r="C68" s="43"/>
      <c r="D68" s="83" t="s">
        <v>125</v>
      </c>
      <c r="E68" s="99" t="s">
        <v>126</v>
      </c>
      <c r="F68" s="16">
        <v>3</v>
      </c>
      <c r="G68" s="46"/>
      <c r="H68" s="16"/>
      <c r="I68" s="16"/>
      <c r="J68" s="17"/>
      <c r="K68" s="18"/>
      <c r="L68" s="1"/>
      <c r="M68" s="1"/>
      <c r="N68" s="1"/>
      <c r="O68" s="1"/>
      <c r="P68" s="1"/>
      <c r="Q68" s="1"/>
      <c r="R68" s="1"/>
      <c r="S68" s="1"/>
      <c r="T68" s="1"/>
      <c r="U68" s="1"/>
      <c r="V68" s="20"/>
      <c r="W68" s="20"/>
      <c r="X68" s="20"/>
      <c r="Y68" s="20"/>
      <c r="Z68" s="20"/>
    </row>
    <row r="69" spans="1:26" ht="14.25" customHeight="1">
      <c r="A69" s="1"/>
      <c r="B69" s="118"/>
      <c r="C69" s="43"/>
      <c r="D69" s="97" t="s">
        <v>112</v>
      </c>
      <c r="E69" s="101" t="s">
        <v>117</v>
      </c>
      <c r="F69" s="16">
        <v>3</v>
      </c>
      <c r="G69" s="46"/>
      <c r="H69" s="16"/>
      <c r="I69" s="16"/>
      <c r="J69" s="17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20"/>
      <c r="W69" s="20"/>
      <c r="X69" s="20"/>
      <c r="Y69" s="20"/>
      <c r="Z69" s="20"/>
    </row>
    <row r="70" spans="1:26" ht="14.25" customHeight="1">
      <c r="A70" s="1"/>
      <c r="B70" s="118"/>
      <c r="C70" s="43"/>
      <c r="D70" s="97" t="s">
        <v>112</v>
      </c>
      <c r="E70" s="101" t="s">
        <v>117</v>
      </c>
      <c r="F70" s="16">
        <v>3</v>
      </c>
      <c r="G70" s="46"/>
      <c r="H70" s="16"/>
      <c r="I70" s="16"/>
      <c r="J70" s="17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20"/>
      <c r="W70" s="20"/>
      <c r="X70" s="20"/>
      <c r="Y70" s="20"/>
      <c r="Z70" s="20"/>
    </row>
    <row r="71" spans="1:26" ht="14.25" customHeight="1">
      <c r="A71" s="1"/>
      <c r="B71" s="119"/>
      <c r="C71" s="26"/>
      <c r="D71" s="56"/>
      <c r="E71" s="56" t="s">
        <v>27</v>
      </c>
      <c r="F71" s="28">
        <f>SUM(F67:F70)</f>
        <v>12</v>
      </c>
      <c r="G71" s="37"/>
      <c r="H71" s="37"/>
      <c r="I71" s="37"/>
      <c r="J71" s="32"/>
      <c r="K71" s="32"/>
      <c r="L71" s="1"/>
      <c r="M71" s="1"/>
      <c r="N71" s="1"/>
      <c r="O71" s="1"/>
      <c r="P71" s="1"/>
      <c r="Q71" s="1"/>
      <c r="R71" s="1"/>
      <c r="S71" s="1"/>
      <c r="T71" s="1"/>
      <c r="U71" s="1"/>
      <c r="V71" s="20"/>
      <c r="W71" s="20"/>
      <c r="X71" s="20"/>
      <c r="Y71" s="20"/>
      <c r="Z71" s="20"/>
    </row>
    <row r="72" spans="1:26" ht="13.5" customHeight="1">
      <c r="A72" s="1"/>
      <c r="B72" s="2"/>
      <c r="C72" s="2"/>
      <c r="D72" s="2"/>
      <c r="E72" s="71" t="s">
        <v>127</v>
      </c>
      <c r="F72" s="72"/>
      <c r="G72" s="72"/>
      <c r="H72" s="72"/>
      <c r="I72" s="72"/>
      <c r="J72" s="73" t="s">
        <v>150</v>
      </c>
      <c r="K72" s="74"/>
      <c r="L72" s="74"/>
      <c r="M72" s="2"/>
      <c r="N72" s="1"/>
      <c r="O72" s="1"/>
      <c r="P72" s="1"/>
      <c r="Q72" s="1"/>
      <c r="R72" s="1"/>
      <c r="S72" s="1"/>
      <c r="T72" s="1"/>
      <c r="U72" s="1"/>
      <c r="V72" s="20"/>
      <c r="W72" s="20"/>
      <c r="X72" s="20"/>
      <c r="Y72" s="20"/>
      <c r="Z72" s="20"/>
    </row>
    <row r="73" spans="1:26" ht="13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75"/>
      <c r="N73" s="1"/>
      <c r="O73" s="1"/>
      <c r="P73" s="1"/>
      <c r="Q73" s="1"/>
      <c r="R73" s="1"/>
      <c r="S73" s="1"/>
      <c r="T73" s="1"/>
      <c r="U73" s="1"/>
      <c r="V73" s="20"/>
      <c r="W73" s="20"/>
      <c r="X73" s="20"/>
      <c r="Y73" s="20"/>
      <c r="Z73" s="20"/>
    </row>
    <row r="74" spans="1:26" ht="13.5" customHeight="1">
      <c r="A74" s="1"/>
      <c r="B74" s="2"/>
      <c r="C74" s="2"/>
      <c r="D74" s="20"/>
      <c r="E74" s="20"/>
      <c r="F74" s="20">
        <f>SUM(F71,F65,F56,F49,F39,F31,F22,F13)</f>
        <v>120</v>
      </c>
      <c r="G74" s="20"/>
      <c r="H74" s="20"/>
      <c r="I74" s="20"/>
      <c r="J74" s="20"/>
      <c r="K74" s="20"/>
      <c r="L74" s="74"/>
      <c r="M74" s="75"/>
      <c r="N74" s="1"/>
      <c r="O74" s="1"/>
      <c r="P74" s="1"/>
      <c r="Q74" s="1"/>
      <c r="R74" s="1"/>
      <c r="S74" s="1"/>
      <c r="T74" s="1"/>
      <c r="U74" s="1"/>
      <c r="V74" s="20"/>
      <c r="W74" s="20"/>
      <c r="X74" s="20"/>
      <c r="Y74" s="20"/>
      <c r="Z74" s="20"/>
    </row>
    <row r="75" spans="1:26" ht="13.5" customHeight="1">
      <c r="A75" s="1"/>
      <c r="B75" s="1"/>
      <c r="C75" s="1"/>
      <c r="D75" s="1"/>
      <c r="E75" s="103" t="s">
        <v>151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0"/>
      <c r="W75" s="20"/>
      <c r="X75" s="20"/>
      <c r="Y75" s="20"/>
      <c r="Z75" s="20"/>
    </row>
    <row r="76" spans="1:26" ht="13.5" customHeight="1">
      <c r="A76" s="1"/>
      <c r="B76" s="1"/>
      <c r="C76" s="1"/>
      <c r="D76" s="1"/>
      <c r="E76" s="104" t="s">
        <v>152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0"/>
      <c r="W76" s="20"/>
      <c r="X76" s="20"/>
      <c r="Y76" s="20"/>
      <c r="Z76" s="20"/>
    </row>
    <row r="77" spans="1:26" ht="13.5" customHeight="1">
      <c r="A77" s="1"/>
      <c r="B77" s="1"/>
      <c r="C77" s="1"/>
      <c r="D77" s="1"/>
      <c r="E77" s="105" t="s">
        <v>153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0"/>
      <c r="W77" s="20"/>
      <c r="X77" s="20"/>
      <c r="Y77" s="20"/>
      <c r="Z77" s="20"/>
    </row>
    <row r="78" spans="1:26" ht="13.5" customHeight="1">
      <c r="A78" s="1"/>
      <c r="B78" s="1"/>
      <c r="C78" s="1"/>
      <c r="D78" s="1"/>
      <c r="E78" s="105" t="s">
        <v>154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0"/>
      <c r="W78" s="20"/>
      <c r="X78" s="20"/>
      <c r="Y78" s="20"/>
      <c r="Z78" s="20"/>
    </row>
    <row r="79" spans="1:26" ht="13.5" customHeight="1">
      <c r="A79" s="1"/>
      <c r="B79" s="1"/>
      <c r="C79" s="1"/>
      <c r="D79" s="1"/>
      <c r="E79" s="105" t="s">
        <v>155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0"/>
      <c r="W79" s="20"/>
      <c r="X79" s="20"/>
      <c r="Y79" s="20"/>
      <c r="Z79" s="20"/>
    </row>
    <row r="80" spans="1:26" ht="12.75" customHeight="1">
      <c r="A80" s="1"/>
      <c r="B80" s="1"/>
      <c r="C80" s="1"/>
      <c r="D80" s="1"/>
      <c r="E80" s="105" t="s">
        <v>156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0"/>
      <c r="W80" s="20"/>
      <c r="X80" s="20"/>
      <c r="Y80" s="20"/>
      <c r="Z80" s="20"/>
    </row>
    <row r="81" spans="1:26" ht="12.75" customHeight="1">
      <c r="A81" s="1"/>
      <c r="B81" s="1"/>
      <c r="C81" s="1"/>
      <c r="D81" s="1"/>
      <c r="E81" s="105" t="s">
        <v>157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0"/>
      <c r="W81" s="20"/>
      <c r="X81" s="20"/>
      <c r="Y81" s="20"/>
      <c r="Z81" s="20"/>
    </row>
    <row r="82" spans="1:26" ht="12.75" customHeight="1">
      <c r="A82" s="1"/>
      <c r="B82" s="1"/>
      <c r="C82" s="1"/>
      <c r="D82" s="1"/>
      <c r="E82" s="105" t="s">
        <v>158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0"/>
      <c r="W82" s="20"/>
      <c r="X82" s="20"/>
      <c r="Y82" s="20"/>
      <c r="Z82" s="20"/>
    </row>
    <row r="83" spans="1:26" ht="12.75" customHeight="1">
      <c r="A83" s="1"/>
      <c r="B83" s="1"/>
      <c r="C83" s="1"/>
      <c r="D83" s="1"/>
      <c r="E83" s="105" t="s">
        <v>159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0"/>
      <c r="W83" s="20"/>
      <c r="X83" s="20"/>
      <c r="Y83" s="20"/>
      <c r="Z83" s="20"/>
    </row>
    <row r="84" spans="1:26" ht="12.75" customHeight="1">
      <c r="A84" s="1"/>
      <c r="B84" s="1"/>
      <c r="C84" s="1"/>
      <c r="D84" s="1"/>
      <c r="E84" s="105" t="s">
        <v>160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0"/>
      <c r="W84" s="20"/>
      <c r="X84" s="20"/>
      <c r="Y84" s="20"/>
      <c r="Z84" s="20"/>
    </row>
    <row r="85" spans="1:26" ht="12.75" customHeight="1">
      <c r="A85" s="1"/>
      <c r="B85" s="1"/>
      <c r="C85" s="1"/>
      <c r="D85" s="1"/>
      <c r="E85" s="105" t="s">
        <v>161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0"/>
      <c r="W85" s="20"/>
      <c r="X85" s="20"/>
      <c r="Y85" s="20"/>
      <c r="Z85" s="20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0"/>
      <c r="W86" s="20"/>
      <c r="X86" s="20"/>
      <c r="Y86" s="20"/>
      <c r="Z86" s="20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0"/>
      <c r="W87" s="20"/>
      <c r="X87" s="20"/>
      <c r="Y87" s="20"/>
      <c r="Z87" s="20"/>
    </row>
    <row r="88" spans="1:26" ht="12.75" customHeight="1">
      <c r="A88" s="1"/>
      <c r="B88" s="1"/>
      <c r="C88" s="1"/>
      <c r="D88" s="1"/>
      <c r="E88" s="103" t="s">
        <v>162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0"/>
      <c r="W88" s="20"/>
      <c r="X88" s="20"/>
      <c r="Y88" s="20"/>
      <c r="Z88" s="20"/>
    </row>
    <row r="89" spans="1:26" ht="12.75" customHeight="1">
      <c r="A89" s="1"/>
      <c r="B89" s="1"/>
      <c r="C89" s="1"/>
      <c r="D89" s="1"/>
      <c r="E89" s="104" t="s">
        <v>163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0"/>
      <c r="W89" s="20"/>
      <c r="X89" s="20"/>
      <c r="Y89" s="20"/>
      <c r="Z89" s="20"/>
    </row>
    <row r="90" spans="1:26" ht="12.75" customHeight="1">
      <c r="A90" s="1"/>
      <c r="B90" s="1"/>
      <c r="C90" s="1"/>
      <c r="D90" s="1"/>
      <c r="E90" s="105" t="s">
        <v>164</v>
      </c>
      <c r="F90" s="1"/>
      <c r="G90" s="1"/>
      <c r="H90" s="1"/>
      <c r="I90" s="1"/>
      <c r="J90" s="106" t="s">
        <v>165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0"/>
      <c r="W90" s="20"/>
      <c r="X90" s="20"/>
      <c r="Y90" s="20"/>
      <c r="Z90" s="20"/>
    </row>
    <row r="91" spans="1:26" ht="12.75" customHeight="1">
      <c r="A91" s="1"/>
      <c r="B91" s="1"/>
      <c r="C91" s="1"/>
      <c r="D91" s="1"/>
      <c r="E91" s="105" t="s">
        <v>166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0"/>
      <c r="W91" s="20"/>
      <c r="X91" s="20"/>
      <c r="Y91" s="20"/>
      <c r="Z91" s="20"/>
    </row>
    <row r="92" spans="1:26" ht="12.75" customHeight="1">
      <c r="A92" s="1"/>
      <c r="B92" s="1"/>
      <c r="C92" s="1"/>
      <c r="D92" s="1"/>
      <c r="E92" s="105" t="s">
        <v>167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0"/>
      <c r="W92" s="20"/>
      <c r="X92" s="20"/>
      <c r="Y92" s="20"/>
      <c r="Z92" s="20"/>
    </row>
    <row r="93" spans="1:26" ht="12.75" customHeight="1">
      <c r="A93" s="1"/>
      <c r="B93" s="1"/>
      <c r="C93" s="1"/>
      <c r="D93" s="1"/>
      <c r="E93" s="105" t="s">
        <v>168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0"/>
      <c r="W93" s="20"/>
      <c r="X93" s="20"/>
      <c r="Y93" s="20"/>
      <c r="Z93" s="20"/>
    </row>
    <row r="94" spans="1:26" ht="12.75" customHeight="1">
      <c r="A94" s="1"/>
      <c r="B94" s="1"/>
      <c r="C94" s="1"/>
      <c r="D94" s="1"/>
      <c r="E94" s="105" t="s">
        <v>169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0"/>
      <c r="W94" s="20"/>
      <c r="X94" s="20"/>
      <c r="Y94" s="20"/>
      <c r="Z94" s="20"/>
    </row>
    <row r="95" spans="1:26" ht="12.75" customHeight="1">
      <c r="A95" s="1"/>
      <c r="B95" s="1"/>
      <c r="C95" s="1"/>
      <c r="D95" s="1"/>
      <c r="E95" s="105" t="s">
        <v>170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0"/>
      <c r="W95" s="20"/>
      <c r="X95" s="20"/>
      <c r="Y95" s="20"/>
      <c r="Z95" s="20"/>
    </row>
    <row r="96" spans="1:26" ht="12.75" customHeight="1">
      <c r="A96" s="1"/>
      <c r="B96" s="1"/>
      <c r="C96" s="1"/>
      <c r="D96" s="1"/>
      <c r="E96" s="105" t="s">
        <v>171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0"/>
      <c r="W96" s="20"/>
      <c r="X96" s="20"/>
      <c r="Y96" s="20"/>
      <c r="Z96" s="20"/>
    </row>
    <row r="97" spans="1:26" ht="12.75" customHeight="1">
      <c r="A97" s="1"/>
      <c r="B97" s="1"/>
      <c r="C97" s="1"/>
      <c r="D97" s="1"/>
      <c r="E97" s="105" t="s">
        <v>172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0"/>
      <c r="W97" s="20"/>
      <c r="X97" s="20"/>
      <c r="Y97" s="20"/>
      <c r="Z97" s="20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0"/>
      <c r="W98" s="20"/>
      <c r="X98" s="20"/>
      <c r="Y98" s="20"/>
      <c r="Z98" s="20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0"/>
      <c r="W99" s="20"/>
      <c r="X99" s="20"/>
      <c r="Y99" s="20"/>
      <c r="Z99" s="20"/>
    </row>
    <row r="100" spans="1:26" ht="12.75" customHeight="1">
      <c r="A100" s="1"/>
      <c r="B100" s="1"/>
      <c r="C100" s="1"/>
      <c r="D100" s="1"/>
      <c r="E100" s="103" t="s">
        <v>173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04" t="s">
        <v>174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0"/>
      <c r="W101" s="20"/>
      <c r="X101" s="20"/>
      <c r="Y101" s="20"/>
      <c r="Z101" s="20"/>
    </row>
    <row r="102" spans="1:26" ht="12.75" customHeight="1">
      <c r="A102" s="1"/>
      <c r="B102" s="1"/>
      <c r="C102" s="1"/>
      <c r="D102" s="1"/>
      <c r="E102" s="107" t="s">
        <v>175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0"/>
      <c r="W102" s="20"/>
      <c r="X102" s="20"/>
      <c r="Y102" s="20"/>
      <c r="Z102" s="20"/>
    </row>
    <row r="103" spans="1:26" ht="12.75" customHeight="1">
      <c r="A103" s="1"/>
      <c r="B103" s="1"/>
      <c r="C103" s="1"/>
      <c r="D103" s="1"/>
      <c r="E103" s="107" t="s">
        <v>176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0"/>
      <c r="W103" s="20"/>
      <c r="X103" s="20"/>
      <c r="Y103" s="20"/>
      <c r="Z103" s="20"/>
    </row>
    <row r="104" spans="1:26" ht="12.75" customHeight="1">
      <c r="A104" s="1"/>
      <c r="B104" s="1"/>
      <c r="C104" s="1"/>
      <c r="D104" s="1"/>
      <c r="E104" s="107" t="s">
        <v>177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0"/>
      <c r="W104" s="20"/>
      <c r="X104" s="20"/>
      <c r="Y104" s="20"/>
      <c r="Z104" s="20"/>
    </row>
    <row r="105" spans="1:26" ht="12.75" customHeight="1">
      <c r="A105" s="1"/>
      <c r="B105" s="1"/>
      <c r="C105" s="1"/>
      <c r="D105" s="1"/>
      <c r="E105" s="107" t="s">
        <v>178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0"/>
      <c r="W105" s="20"/>
      <c r="X105" s="20"/>
      <c r="Y105" s="20"/>
      <c r="Z105" s="20"/>
    </row>
    <row r="106" spans="1:26" ht="12.75" customHeight="1">
      <c r="A106" s="1"/>
      <c r="B106" s="1"/>
      <c r="C106" s="1"/>
      <c r="D106" s="1"/>
      <c r="E106" s="107" t="s">
        <v>179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0"/>
      <c r="W106" s="20"/>
      <c r="X106" s="20"/>
      <c r="Y106" s="20"/>
      <c r="Z106" s="20"/>
    </row>
    <row r="107" spans="1:26" ht="12.75" customHeight="1">
      <c r="A107" s="1"/>
      <c r="B107" s="1"/>
      <c r="C107" s="1"/>
      <c r="D107" s="1"/>
      <c r="E107" s="107" t="s">
        <v>180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0"/>
      <c r="W107" s="20"/>
      <c r="X107" s="20"/>
      <c r="Y107" s="20"/>
      <c r="Z107" s="20"/>
    </row>
    <row r="108" spans="1:26" ht="12.75" customHeight="1">
      <c r="A108" s="1"/>
      <c r="B108" s="1"/>
      <c r="C108" s="1"/>
      <c r="D108" s="1"/>
      <c r="E108" s="107" t="s">
        <v>181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0"/>
      <c r="W108" s="20"/>
      <c r="X108" s="20"/>
      <c r="Y108" s="20"/>
      <c r="Z108" s="20"/>
    </row>
    <row r="109" spans="1:26" ht="12.75" customHeight="1">
      <c r="A109" s="1"/>
      <c r="B109" s="1"/>
      <c r="C109" s="1"/>
      <c r="D109" s="1"/>
      <c r="E109" s="107" t="s">
        <v>182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0"/>
      <c r="W109" s="20"/>
      <c r="X109" s="20"/>
      <c r="Y109" s="20"/>
      <c r="Z109" s="20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0"/>
      <c r="W110" s="20"/>
      <c r="X110" s="20"/>
      <c r="Y110" s="20"/>
      <c r="Z110" s="20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0"/>
      <c r="W111" s="20"/>
      <c r="X111" s="20"/>
      <c r="Y111" s="20"/>
      <c r="Z111" s="20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0"/>
      <c r="W112" s="20"/>
      <c r="X112" s="20"/>
      <c r="Y112" s="20"/>
      <c r="Z112" s="20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0"/>
      <c r="W113" s="20"/>
      <c r="X113" s="20"/>
      <c r="Y113" s="20"/>
      <c r="Z113" s="20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0"/>
      <c r="W114" s="20"/>
      <c r="X114" s="20"/>
      <c r="Y114" s="20"/>
      <c r="Z114" s="20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0"/>
      <c r="W115" s="20"/>
      <c r="X115" s="20"/>
      <c r="Y115" s="20"/>
      <c r="Z115" s="20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0"/>
      <c r="W116" s="20"/>
      <c r="X116" s="20"/>
      <c r="Y116" s="20"/>
      <c r="Z116" s="20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0"/>
      <c r="W117" s="20"/>
      <c r="X117" s="20"/>
      <c r="Y117" s="20"/>
      <c r="Z117" s="20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0"/>
      <c r="W118" s="20"/>
      <c r="X118" s="20"/>
      <c r="Y118" s="20"/>
      <c r="Z118" s="20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0"/>
      <c r="W119" s="20"/>
      <c r="X119" s="20"/>
      <c r="Y119" s="20"/>
      <c r="Z119" s="20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0"/>
      <c r="W120" s="20"/>
      <c r="X120" s="20"/>
      <c r="Y120" s="20"/>
      <c r="Z120" s="20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0"/>
      <c r="W121" s="20"/>
      <c r="X121" s="20"/>
      <c r="Y121" s="20"/>
      <c r="Z121" s="20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0"/>
      <c r="W122" s="20"/>
      <c r="X122" s="20"/>
      <c r="Y122" s="20"/>
      <c r="Z122" s="20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0"/>
      <c r="W123" s="20"/>
      <c r="X123" s="20"/>
      <c r="Y123" s="20"/>
      <c r="Z123" s="20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0"/>
      <c r="W124" s="20"/>
      <c r="X124" s="20"/>
      <c r="Y124" s="20"/>
      <c r="Z124" s="20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0"/>
      <c r="W125" s="20"/>
      <c r="X125" s="20"/>
      <c r="Y125" s="20"/>
      <c r="Z125" s="20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0"/>
      <c r="W126" s="20"/>
      <c r="X126" s="20"/>
      <c r="Y126" s="20"/>
      <c r="Z126" s="20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0"/>
      <c r="W127" s="20"/>
      <c r="X127" s="20"/>
      <c r="Y127" s="20"/>
      <c r="Z127" s="20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0"/>
      <c r="W128" s="20"/>
      <c r="X128" s="20"/>
      <c r="Y128" s="20"/>
      <c r="Z128" s="20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0"/>
      <c r="W129" s="20"/>
      <c r="X129" s="20"/>
      <c r="Y129" s="20"/>
      <c r="Z129" s="20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0"/>
      <c r="W130" s="20"/>
      <c r="X130" s="20"/>
      <c r="Y130" s="20"/>
      <c r="Z130" s="20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0"/>
      <c r="W131" s="20"/>
      <c r="X131" s="20"/>
      <c r="Y131" s="20"/>
      <c r="Z131" s="20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0"/>
      <c r="W132" s="20"/>
      <c r="X132" s="20"/>
      <c r="Y132" s="20"/>
      <c r="Z132" s="20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0"/>
      <c r="W133" s="20"/>
      <c r="X133" s="20"/>
      <c r="Y133" s="20"/>
      <c r="Z133" s="20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0"/>
      <c r="W134" s="20"/>
      <c r="X134" s="20"/>
      <c r="Y134" s="20"/>
      <c r="Z134" s="20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0"/>
      <c r="W135" s="20"/>
      <c r="X135" s="20"/>
      <c r="Y135" s="20"/>
      <c r="Z135" s="20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0"/>
      <c r="W136" s="20"/>
      <c r="X136" s="20"/>
      <c r="Y136" s="20"/>
      <c r="Z136" s="20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0"/>
      <c r="W137" s="20"/>
      <c r="X137" s="20"/>
      <c r="Y137" s="20"/>
      <c r="Z137" s="20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0"/>
      <c r="W138" s="20"/>
      <c r="X138" s="20"/>
      <c r="Y138" s="20"/>
      <c r="Z138" s="20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0"/>
      <c r="W139" s="20"/>
      <c r="X139" s="20"/>
      <c r="Y139" s="20"/>
      <c r="Z139" s="20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0"/>
      <c r="W140" s="20"/>
      <c r="X140" s="20"/>
      <c r="Y140" s="20"/>
      <c r="Z140" s="20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0"/>
      <c r="W141" s="20"/>
      <c r="X141" s="20"/>
      <c r="Y141" s="20"/>
      <c r="Z141" s="20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0"/>
      <c r="W142" s="20"/>
      <c r="X142" s="20"/>
      <c r="Y142" s="20"/>
      <c r="Z142" s="20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0"/>
      <c r="W143" s="20"/>
      <c r="X143" s="20"/>
      <c r="Y143" s="20"/>
      <c r="Z143" s="20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0"/>
      <c r="W144" s="20"/>
      <c r="X144" s="20"/>
      <c r="Y144" s="20"/>
      <c r="Z144" s="20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0"/>
      <c r="W145" s="20"/>
      <c r="X145" s="20"/>
      <c r="Y145" s="20"/>
      <c r="Z145" s="20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0"/>
      <c r="W146" s="20"/>
      <c r="X146" s="20"/>
      <c r="Y146" s="20"/>
      <c r="Z146" s="20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0"/>
      <c r="W147" s="20"/>
      <c r="X147" s="20"/>
      <c r="Y147" s="20"/>
      <c r="Z147" s="20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0"/>
      <c r="W148" s="20"/>
      <c r="X148" s="20"/>
      <c r="Y148" s="20"/>
      <c r="Z148" s="20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0"/>
      <c r="W149" s="20"/>
      <c r="X149" s="20"/>
      <c r="Y149" s="20"/>
      <c r="Z149" s="20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0"/>
      <c r="W150" s="20"/>
      <c r="X150" s="20"/>
      <c r="Y150" s="20"/>
      <c r="Z150" s="20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0"/>
      <c r="W151" s="20"/>
      <c r="X151" s="20"/>
      <c r="Y151" s="20"/>
      <c r="Z151" s="20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0"/>
      <c r="W152" s="20"/>
      <c r="X152" s="20"/>
      <c r="Y152" s="20"/>
      <c r="Z152" s="20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0"/>
      <c r="W153" s="20"/>
      <c r="X153" s="20"/>
      <c r="Y153" s="20"/>
      <c r="Z153" s="20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0"/>
      <c r="W154" s="20"/>
      <c r="X154" s="20"/>
      <c r="Y154" s="20"/>
      <c r="Z154" s="20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"/>
      <c r="W155" s="20"/>
      <c r="X155" s="20"/>
      <c r="Y155" s="20"/>
      <c r="Z155" s="20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0"/>
      <c r="W156" s="20"/>
      <c r="X156" s="20"/>
      <c r="Y156" s="20"/>
      <c r="Z156" s="20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0"/>
      <c r="W157" s="20"/>
      <c r="X157" s="20"/>
      <c r="Y157" s="20"/>
      <c r="Z157" s="20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0"/>
      <c r="W158" s="20"/>
      <c r="X158" s="20"/>
      <c r="Y158" s="20"/>
      <c r="Z158" s="20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0"/>
      <c r="W159" s="20"/>
      <c r="X159" s="20"/>
      <c r="Y159" s="20"/>
      <c r="Z159" s="20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0"/>
      <c r="W160" s="20"/>
      <c r="X160" s="20"/>
      <c r="Y160" s="20"/>
      <c r="Z160" s="20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0"/>
      <c r="W161" s="20"/>
      <c r="X161" s="20"/>
      <c r="Y161" s="20"/>
      <c r="Z161" s="20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0"/>
      <c r="W162" s="20"/>
      <c r="X162" s="20"/>
      <c r="Y162" s="20"/>
      <c r="Z162" s="20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0"/>
      <c r="W163" s="20"/>
      <c r="X163" s="20"/>
      <c r="Y163" s="20"/>
      <c r="Z163" s="20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0"/>
      <c r="W164" s="20"/>
      <c r="X164" s="20"/>
      <c r="Y164" s="20"/>
      <c r="Z164" s="20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0"/>
      <c r="W165" s="20"/>
      <c r="X165" s="20"/>
      <c r="Y165" s="20"/>
      <c r="Z165" s="20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0"/>
      <c r="W166" s="20"/>
      <c r="X166" s="20"/>
      <c r="Y166" s="20"/>
      <c r="Z166" s="20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0"/>
      <c r="W167" s="20"/>
      <c r="X167" s="20"/>
      <c r="Y167" s="20"/>
      <c r="Z167" s="20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0"/>
      <c r="W168" s="20"/>
      <c r="X168" s="20"/>
      <c r="Y168" s="20"/>
      <c r="Z168" s="20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0"/>
      <c r="W169" s="20"/>
      <c r="X169" s="20"/>
      <c r="Y169" s="20"/>
      <c r="Z169" s="20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0"/>
      <c r="W170" s="20"/>
      <c r="X170" s="20"/>
      <c r="Y170" s="20"/>
      <c r="Z170" s="20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0"/>
      <c r="W171" s="20"/>
      <c r="X171" s="20"/>
      <c r="Y171" s="20"/>
      <c r="Z171" s="20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0"/>
      <c r="W172" s="20"/>
      <c r="X172" s="20"/>
      <c r="Y172" s="20"/>
      <c r="Z172" s="20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0"/>
      <c r="W173" s="20"/>
      <c r="X173" s="20"/>
      <c r="Y173" s="20"/>
      <c r="Z173" s="20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0"/>
      <c r="W174" s="20"/>
      <c r="X174" s="20"/>
      <c r="Y174" s="20"/>
      <c r="Z174" s="20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0"/>
      <c r="W175" s="20"/>
      <c r="X175" s="20"/>
      <c r="Y175" s="20"/>
      <c r="Z175" s="20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0"/>
      <c r="W176" s="20"/>
      <c r="X176" s="20"/>
      <c r="Y176" s="20"/>
      <c r="Z176" s="20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0"/>
      <c r="W177" s="20"/>
      <c r="X177" s="20"/>
      <c r="Y177" s="20"/>
      <c r="Z177" s="20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0"/>
      <c r="W178" s="20"/>
      <c r="X178" s="20"/>
      <c r="Y178" s="20"/>
      <c r="Z178" s="20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0"/>
      <c r="W179" s="20"/>
      <c r="X179" s="20"/>
      <c r="Y179" s="20"/>
      <c r="Z179" s="20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0"/>
      <c r="W180" s="20"/>
      <c r="X180" s="20"/>
      <c r="Y180" s="20"/>
      <c r="Z180" s="20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0"/>
      <c r="W181" s="20"/>
      <c r="X181" s="20"/>
      <c r="Y181" s="20"/>
      <c r="Z181" s="20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0"/>
      <c r="W182" s="20"/>
      <c r="X182" s="20"/>
      <c r="Y182" s="20"/>
      <c r="Z182" s="20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0"/>
      <c r="W183" s="20"/>
      <c r="X183" s="20"/>
      <c r="Y183" s="20"/>
      <c r="Z183" s="20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0"/>
      <c r="W184" s="20"/>
      <c r="X184" s="20"/>
      <c r="Y184" s="20"/>
      <c r="Z184" s="20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0"/>
      <c r="W185" s="20"/>
      <c r="X185" s="20"/>
      <c r="Y185" s="20"/>
      <c r="Z185" s="20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0"/>
      <c r="W186" s="20"/>
      <c r="X186" s="20"/>
      <c r="Y186" s="20"/>
      <c r="Z186" s="20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0"/>
      <c r="W187" s="20"/>
      <c r="X187" s="20"/>
      <c r="Y187" s="20"/>
      <c r="Z187" s="20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0"/>
      <c r="W188" s="20"/>
      <c r="X188" s="20"/>
      <c r="Y188" s="20"/>
      <c r="Z188" s="20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0"/>
      <c r="W189" s="20"/>
      <c r="X189" s="20"/>
      <c r="Y189" s="20"/>
      <c r="Z189" s="20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0"/>
      <c r="W190" s="20"/>
      <c r="X190" s="20"/>
      <c r="Y190" s="20"/>
      <c r="Z190" s="20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0"/>
      <c r="W191" s="20"/>
      <c r="X191" s="20"/>
      <c r="Y191" s="20"/>
      <c r="Z191" s="20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0"/>
      <c r="W192" s="20"/>
      <c r="X192" s="20"/>
      <c r="Y192" s="20"/>
      <c r="Z192" s="20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0"/>
      <c r="W193" s="20"/>
      <c r="X193" s="20"/>
      <c r="Y193" s="20"/>
      <c r="Z193" s="20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0"/>
      <c r="W194" s="20"/>
      <c r="X194" s="20"/>
      <c r="Y194" s="20"/>
      <c r="Z194" s="20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0"/>
      <c r="W195" s="20"/>
      <c r="X195" s="20"/>
      <c r="Y195" s="20"/>
      <c r="Z195" s="20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0"/>
      <c r="W196" s="20"/>
      <c r="X196" s="20"/>
      <c r="Y196" s="20"/>
      <c r="Z196" s="20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0"/>
      <c r="W197" s="20"/>
      <c r="X197" s="20"/>
      <c r="Y197" s="20"/>
      <c r="Z197" s="20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0"/>
      <c r="W198" s="20"/>
      <c r="X198" s="20"/>
      <c r="Y198" s="20"/>
      <c r="Z198" s="20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0"/>
      <c r="W199" s="20"/>
      <c r="X199" s="20"/>
      <c r="Y199" s="20"/>
      <c r="Z199" s="20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0"/>
      <c r="W200" s="20"/>
      <c r="X200" s="20"/>
      <c r="Y200" s="20"/>
      <c r="Z200" s="20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0"/>
      <c r="W201" s="20"/>
      <c r="X201" s="20"/>
      <c r="Y201" s="20"/>
      <c r="Z201" s="20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0"/>
      <c r="W202" s="20"/>
      <c r="X202" s="20"/>
      <c r="Y202" s="20"/>
      <c r="Z202" s="20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0"/>
      <c r="W203" s="20"/>
      <c r="X203" s="20"/>
      <c r="Y203" s="20"/>
      <c r="Z203" s="20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0"/>
      <c r="W204" s="20"/>
      <c r="X204" s="20"/>
      <c r="Y204" s="20"/>
      <c r="Z204" s="20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0"/>
      <c r="W205" s="20"/>
      <c r="X205" s="20"/>
      <c r="Y205" s="20"/>
      <c r="Z205" s="20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0"/>
      <c r="W206" s="20"/>
      <c r="X206" s="20"/>
      <c r="Y206" s="20"/>
      <c r="Z206" s="20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"/>
      <c r="W207" s="20"/>
      <c r="X207" s="20"/>
      <c r="Y207" s="20"/>
      <c r="Z207" s="20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0"/>
      <c r="W208" s="20"/>
      <c r="X208" s="20"/>
      <c r="Y208" s="20"/>
      <c r="Z208" s="20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0"/>
      <c r="W209" s="20"/>
      <c r="X209" s="20"/>
      <c r="Y209" s="20"/>
      <c r="Z209" s="20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0"/>
      <c r="W210" s="20"/>
      <c r="X210" s="20"/>
      <c r="Y210" s="20"/>
      <c r="Z210" s="20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0"/>
      <c r="W211" s="20"/>
      <c r="X211" s="20"/>
      <c r="Y211" s="20"/>
      <c r="Z211" s="20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0"/>
      <c r="W212" s="20"/>
      <c r="X212" s="20"/>
      <c r="Y212" s="20"/>
      <c r="Z212" s="20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0"/>
      <c r="W213" s="20"/>
      <c r="X213" s="20"/>
      <c r="Y213" s="20"/>
      <c r="Z213" s="20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0"/>
      <c r="W214" s="20"/>
      <c r="X214" s="20"/>
      <c r="Y214" s="20"/>
      <c r="Z214" s="20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0"/>
      <c r="W215" s="20"/>
      <c r="X215" s="20"/>
      <c r="Y215" s="20"/>
      <c r="Z215" s="20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0"/>
      <c r="W216" s="20"/>
      <c r="X216" s="20"/>
      <c r="Y216" s="20"/>
      <c r="Z216" s="20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0"/>
      <c r="W217" s="20"/>
      <c r="X217" s="20"/>
      <c r="Y217" s="20"/>
      <c r="Z217" s="20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0"/>
      <c r="W218" s="20"/>
      <c r="X218" s="20"/>
      <c r="Y218" s="20"/>
      <c r="Z218" s="20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0"/>
      <c r="W219" s="20"/>
      <c r="X219" s="20"/>
      <c r="Y219" s="20"/>
      <c r="Z219" s="20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0"/>
      <c r="W220" s="20"/>
      <c r="X220" s="20"/>
      <c r="Y220" s="20"/>
      <c r="Z220" s="20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0"/>
      <c r="W221" s="20"/>
      <c r="X221" s="20"/>
      <c r="Y221" s="20"/>
      <c r="Z221" s="20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0"/>
      <c r="W222" s="20"/>
      <c r="X222" s="20"/>
      <c r="Y222" s="20"/>
      <c r="Z222" s="20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0"/>
      <c r="W223" s="20"/>
      <c r="X223" s="20"/>
      <c r="Y223" s="20"/>
      <c r="Z223" s="20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0"/>
      <c r="W224" s="20"/>
      <c r="X224" s="20"/>
      <c r="Y224" s="20"/>
      <c r="Z224" s="20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0"/>
      <c r="W225" s="20"/>
      <c r="X225" s="20"/>
      <c r="Y225" s="20"/>
      <c r="Z225" s="20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0"/>
      <c r="W226" s="20"/>
      <c r="X226" s="20"/>
      <c r="Y226" s="20"/>
      <c r="Z226" s="20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0"/>
      <c r="W227" s="20"/>
      <c r="X227" s="20"/>
      <c r="Y227" s="20"/>
      <c r="Z227" s="20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0"/>
      <c r="W228" s="20"/>
      <c r="X228" s="20"/>
      <c r="Y228" s="20"/>
      <c r="Z228" s="20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0"/>
      <c r="W229" s="20"/>
      <c r="X229" s="20"/>
      <c r="Y229" s="20"/>
      <c r="Z229" s="20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0"/>
      <c r="W230" s="20"/>
      <c r="X230" s="20"/>
      <c r="Y230" s="20"/>
      <c r="Z230" s="20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0"/>
      <c r="W231" s="20"/>
      <c r="X231" s="20"/>
      <c r="Y231" s="20"/>
      <c r="Z231" s="20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0"/>
      <c r="W232" s="20"/>
      <c r="X232" s="20"/>
      <c r="Y232" s="20"/>
      <c r="Z232" s="20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0"/>
      <c r="W233" s="20"/>
      <c r="X233" s="20"/>
      <c r="Y233" s="20"/>
      <c r="Z233" s="20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0"/>
      <c r="W234" s="20"/>
      <c r="X234" s="20"/>
      <c r="Y234" s="20"/>
      <c r="Z234" s="20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0"/>
      <c r="W235" s="20"/>
      <c r="X235" s="20"/>
      <c r="Y235" s="20"/>
      <c r="Z235" s="20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0"/>
      <c r="W236" s="20"/>
      <c r="X236" s="20"/>
      <c r="Y236" s="20"/>
      <c r="Z236" s="20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0"/>
      <c r="W237" s="20"/>
      <c r="X237" s="20"/>
      <c r="Y237" s="20"/>
      <c r="Z237" s="20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0"/>
      <c r="W238" s="20"/>
      <c r="X238" s="20"/>
      <c r="Y238" s="20"/>
      <c r="Z238" s="20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0"/>
      <c r="W239" s="20"/>
      <c r="X239" s="20"/>
      <c r="Y239" s="20"/>
      <c r="Z239" s="20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0"/>
      <c r="W240" s="20"/>
      <c r="X240" s="20"/>
      <c r="Y240" s="20"/>
      <c r="Z240" s="20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0"/>
      <c r="W241" s="20"/>
      <c r="X241" s="20"/>
      <c r="Y241" s="20"/>
      <c r="Z241" s="20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0"/>
      <c r="W242" s="20"/>
      <c r="X242" s="20"/>
      <c r="Y242" s="20"/>
      <c r="Z242" s="20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0"/>
      <c r="W243" s="20"/>
      <c r="X243" s="20"/>
      <c r="Y243" s="20"/>
      <c r="Z243" s="20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0"/>
      <c r="W244" s="20"/>
      <c r="X244" s="20"/>
      <c r="Y244" s="20"/>
      <c r="Z244" s="20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0"/>
      <c r="W245" s="20"/>
      <c r="X245" s="20"/>
      <c r="Y245" s="20"/>
      <c r="Z245" s="20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0"/>
      <c r="W246" s="20"/>
      <c r="X246" s="20"/>
      <c r="Y246" s="20"/>
      <c r="Z246" s="20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0"/>
      <c r="W247" s="20"/>
      <c r="X247" s="20"/>
      <c r="Y247" s="20"/>
      <c r="Z247" s="20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0"/>
      <c r="W248" s="20"/>
      <c r="X248" s="20"/>
      <c r="Y248" s="20"/>
      <c r="Z248" s="20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0"/>
      <c r="W249" s="20"/>
      <c r="X249" s="20"/>
      <c r="Y249" s="20"/>
      <c r="Z249" s="20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0"/>
      <c r="W250" s="20"/>
      <c r="X250" s="20"/>
      <c r="Y250" s="20"/>
      <c r="Z250" s="20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0"/>
      <c r="W251" s="20"/>
      <c r="X251" s="20"/>
      <c r="Y251" s="20"/>
      <c r="Z251" s="20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0"/>
      <c r="W252" s="20"/>
      <c r="X252" s="20"/>
      <c r="Y252" s="20"/>
      <c r="Z252" s="20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0"/>
      <c r="W253" s="20"/>
      <c r="X253" s="20"/>
      <c r="Y253" s="20"/>
      <c r="Z253" s="20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0"/>
      <c r="W254" s="20"/>
      <c r="X254" s="20"/>
      <c r="Y254" s="20"/>
      <c r="Z254" s="20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0"/>
      <c r="W255" s="20"/>
      <c r="X255" s="20"/>
      <c r="Y255" s="20"/>
      <c r="Z255" s="20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0"/>
      <c r="W256" s="20"/>
      <c r="X256" s="20"/>
      <c r="Y256" s="20"/>
      <c r="Z256" s="20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0"/>
      <c r="W257" s="20"/>
      <c r="X257" s="20"/>
      <c r="Y257" s="20"/>
      <c r="Z257" s="20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0"/>
      <c r="W258" s="20"/>
      <c r="X258" s="20"/>
      <c r="Y258" s="20"/>
      <c r="Z258" s="20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0"/>
      <c r="W259" s="20"/>
      <c r="X259" s="20"/>
      <c r="Y259" s="20"/>
      <c r="Z259" s="20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0"/>
      <c r="W260" s="20"/>
      <c r="X260" s="20"/>
      <c r="Y260" s="20"/>
      <c r="Z260" s="20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0"/>
      <c r="W261" s="20"/>
      <c r="X261" s="20"/>
      <c r="Y261" s="20"/>
      <c r="Z261" s="20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0"/>
      <c r="W262" s="20"/>
      <c r="X262" s="20"/>
      <c r="Y262" s="20"/>
      <c r="Z262" s="20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0"/>
      <c r="W263" s="20"/>
      <c r="X263" s="20"/>
      <c r="Y263" s="20"/>
      <c r="Z263" s="20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0"/>
      <c r="W264" s="20"/>
      <c r="X264" s="20"/>
      <c r="Y264" s="20"/>
      <c r="Z264" s="20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0"/>
      <c r="W265" s="20"/>
      <c r="X265" s="20"/>
      <c r="Y265" s="20"/>
      <c r="Z265" s="20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0"/>
      <c r="W266" s="20"/>
      <c r="X266" s="20"/>
      <c r="Y266" s="20"/>
      <c r="Z266" s="20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0"/>
      <c r="W267" s="20"/>
      <c r="X267" s="20"/>
      <c r="Y267" s="20"/>
      <c r="Z267" s="20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0"/>
      <c r="W268" s="20"/>
      <c r="X268" s="20"/>
      <c r="Y268" s="20"/>
      <c r="Z268" s="20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0"/>
      <c r="W269" s="20"/>
      <c r="X269" s="20"/>
      <c r="Y269" s="20"/>
      <c r="Z269" s="20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0"/>
      <c r="W270" s="20"/>
      <c r="X270" s="20"/>
      <c r="Y270" s="20"/>
      <c r="Z270" s="20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0"/>
      <c r="W271" s="20"/>
      <c r="X271" s="20"/>
      <c r="Y271" s="20"/>
      <c r="Z271" s="20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0"/>
      <c r="W272" s="20"/>
      <c r="X272" s="20"/>
      <c r="Y272" s="20"/>
      <c r="Z272" s="20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0"/>
      <c r="W273" s="20"/>
      <c r="X273" s="20"/>
      <c r="Y273" s="20"/>
      <c r="Z273" s="20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0"/>
      <c r="W274" s="20"/>
      <c r="X274" s="20"/>
      <c r="Y274" s="20"/>
      <c r="Z274" s="20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0"/>
      <c r="W275" s="20"/>
      <c r="X275" s="20"/>
      <c r="Y275" s="20"/>
      <c r="Z275" s="20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0"/>
      <c r="W276" s="20"/>
      <c r="X276" s="20"/>
      <c r="Y276" s="20"/>
      <c r="Z276" s="20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0"/>
      <c r="W277" s="20"/>
      <c r="X277" s="20"/>
      <c r="Y277" s="20"/>
      <c r="Z277" s="20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0"/>
      <c r="W278" s="20"/>
      <c r="X278" s="20"/>
      <c r="Y278" s="20"/>
      <c r="Z278" s="20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0"/>
      <c r="W279" s="20"/>
      <c r="X279" s="20"/>
      <c r="Y279" s="20"/>
      <c r="Z279" s="20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0"/>
      <c r="W280" s="20"/>
      <c r="X280" s="20"/>
      <c r="Y280" s="20"/>
      <c r="Z280" s="20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0"/>
      <c r="W281" s="20"/>
      <c r="X281" s="20"/>
      <c r="Y281" s="20"/>
      <c r="Z281" s="20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0"/>
      <c r="W282" s="20"/>
      <c r="X282" s="20"/>
      <c r="Y282" s="20"/>
      <c r="Z282" s="20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0"/>
      <c r="W283" s="20"/>
      <c r="X283" s="20"/>
      <c r="Y283" s="20"/>
      <c r="Z283" s="20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0"/>
      <c r="W284" s="20"/>
      <c r="X284" s="20"/>
      <c r="Y284" s="20"/>
      <c r="Z284" s="20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0"/>
      <c r="W285" s="20"/>
      <c r="X285" s="20"/>
      <c r="Y285" s="20"/>
      <c r="Z285" s="20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0"/>
      <c r="W286" s="20"/>
      <c r="X286" s="20"/>
      <c r="Y286" s="20"/>
      <c r="Z286" s="20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0"/>
      <c r="W287" s="20"/>
      <c r="X287" s="20"/>
      <c r="Y287" s="20"/>
      <c r="Z287" s="20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0"/>
      <c r="W288" s="20"/>
      <c r="X288" s="20"/>
      <c r="Y288" s="20"/>
      <c r="Z288" s="20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0"/>
      <c r="W289" s="20"/>
      <c r="X289" s="20"/>
      <c r="Y289" s="20"/>
      <c r="Z289" s="20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0"/>
      <c r="W290" s="20"/>
      <c r="X290" s="20"/>
      <c r="Y290" s="20"/>
      <c r="Z290" s="20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0"/>
      <c r="W291" s="20"/>
      <c r="X291" s="20"/>
      <c r="Y291" s="20"/>
      <c r="Z291" s="20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0"/>
      <c r="W292" s="20"/>
      <c r="X292" s="20"/>
      <c r="Y292" s="20"/>
      <c r="Z292" s="20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0"/>
      <c r="W293" s="20"/>
      <c r="X293" s="20"/>
      <c r="Y293" s="20"/>
      <c r="Z293" s="20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0"/>
      <c r="W294" s="20"/>
      <c r="X294" s="20"/>
      <c r="Y294" s="20"/>
      <c r="Z294" s="20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0"/>
      <c r="W295" s="20"/>
      <c r="X295" s="20"/>
      <c r="Y295" s="20"/>
      <c r="Z295" s="20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0"/>
      <c r="W296" s="20"/>
      <c r="X296" s="20"/>
      <c r="Y296" s="20"/>
      <c r="Z296" s="20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0"/>
      <c r="W297" s="20"/>
      <c r="X297" s="20"/>
      <c r="Y297" s="20"/>
      <c r="Z297" s="20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0"/>
      <c r="W298" s="20"/>
      <c r="X298" s="20"/>
      <c r="Y298" s="20"/>
      <c r="Z298" s="20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0"/>
      <c r="W299" s="20"/>
      <c r="X299" s="20"/>
      <c r="Y299" s="20"/>
      <c r="Z299" s="20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0"/>
      <c r="W300" s="20"/>
      <c r="X300" s="20"/>
      <c r="Y300" s="20"/>
      <c r="Z300" s="20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0"/>
      <c r="W301" s="20"/>
      <c r="X301" s="20"/>
      <c r="Y301" s="20"/>
      <c r="Z301" s="20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0"/>
      <c r="W302" s="20"/>
      <c r="X302" s="20"/>
      <c r="Y302" s="20"/>
      <c r="Z302" s="20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0"/>
      <c r="W303" s="20"/>
      <c r="X303" s="20"/>
      <c r="Y303" s="20"/>
      <c r="Z303" s="20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0"/>
      <c r="W304" s="20"/>
      <c r="X304" s="20"/>
      <c r="Y304" s="20"/>
      <c r="Z304" s="20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0"/>
      <c r="W305" s="20"/>
      <c r="X305" s="20"/>
      <c r="Y305" s="20"/>
      <c r="Z305" s="20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0"/>
      <c r="W306" s="20"/>
      <c r="X306" s="20"/>
      <c r="Y306" s="20"/>
      <c r="Z306" s="20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0"/>
      <c r="W307" s="20"/>
      <c r="X307" s="20"/>
      <c r="Y307" s="20"/>
      <c r="Z307" s="20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0"/>
      <c r="W308" s="20"/>
      <c r="X308" s="20"/>
      <c r="Y308" s="20"/>
      <c r="Z308" s="20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0"/>
      <c r="W309" s="20"/>
      <c r="X309" s="20"/>
      <c r="Y309" s="20"/>
      <c r="Z309" s="20"/>
    </row>
    <row r="310" spans="1:26" ht="14.2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4.2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4.2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4.2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4.2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4.2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4.2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4.2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4.2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4.2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4.2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4.2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4.2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4.2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4.2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4.2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4.2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4.2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4.2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4.2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4.2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4.2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4.2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4.2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4.2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4.2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4.2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4.2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4.2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4.2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4.2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4.2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4.2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4.2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4.2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4.2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4.2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4.2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4.2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4.2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4.2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4.2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4.2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4.2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4.2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4.2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4.2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4.2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4.2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4.2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4.2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4.2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4.2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4.2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4.2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4.2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4.2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4.2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4.2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4.2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4.2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4.2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4.2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4.2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4.2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4.2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4.2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4.2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4.2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4.2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4.2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4.2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4.2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4.2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4.2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4.2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4.2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4.2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4.2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4.2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4.2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4.2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4.2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4.2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4.2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4.2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4.2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4.2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4.2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4.2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4.2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4.2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4.2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4.2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4.2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4.2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4.2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4.2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4.2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4.2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4.2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4.2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4.2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4.2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4.2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4.2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4.2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4.2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4.2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4.2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4.2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4.2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4.2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4.2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4.2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4.2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4.2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4.2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4.2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4.2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4.2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4.2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4.2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4.2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4.2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4.2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4.2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4.2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4.2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4.2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4.2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4.2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4.2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4.2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4.2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4.2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4.2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4.2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4.2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4.2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4.2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4.2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4.2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4.2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4.2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4.2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4.2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4.2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4.2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4.2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4.2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4.2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4.2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4.2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4.2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4.2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4.2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4.2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4.2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4.2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4.2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4.2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4.2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4.2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4.2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4.2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4.2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4.2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4.2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4.2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4.2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4.2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4.2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4.2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4.2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4.2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4.2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4.2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4.2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4.2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4.2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4.2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4.2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4.2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4.2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4.2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4.2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4.2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4.2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4.2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4.2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4.2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4.2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4.2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4.2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4.2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4.2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4.2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4.2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4.2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4.2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4.2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4.2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4.2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4.2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4.2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4.2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4.2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4.2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4.2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4.2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4.2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4.2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4.2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4.2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4.2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4.2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4.2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4.2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4.2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4.2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4.2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4.2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4.2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4.2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4.2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4.2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4.2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4.2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4.2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4.2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4.2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4.2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4.2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4.2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4.2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4.2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4.2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4.2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4.2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4.2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4.2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4.2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4.2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4.2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4.2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4.2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4.2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4.2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4.2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4.2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4.2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4.2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4.2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4.2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4.2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4.2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4.2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4.2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4.2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4.2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4.2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4.2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4.2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4.2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4.2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4.2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4.2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4.2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4.2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4.2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4.2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4.2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4.2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4.2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4.2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4.2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4.2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4.2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4.2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4.2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4.2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4.2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4.2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4.2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4.2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4.2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4.2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4.2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4.2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4.2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4.2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4.2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4.2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4.2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4.2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4.2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4.2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4.2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4.2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4.2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4.2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4.2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4.2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4.2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4.2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4.2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4.2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4.2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4.2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4.2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4.2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4.2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4.2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4.2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4.2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4.2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4.2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4.2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4.2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4.2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4.2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4.2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4.2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4.2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4.2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4.2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4.2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4.2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4.2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4.2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4.2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4.2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4.2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4.2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4.2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4.2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4.2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4.2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4.2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4.2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4.2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4.2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4.2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4.2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4.2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4.2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4.2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4.2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4.2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4.2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4.2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4.2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4.2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4.2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4.2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4.2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4.2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4.2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4.2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4.2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4.2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4.2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4.2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4.2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4.2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4.2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4.2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4.2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4.2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4.2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4.2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4.2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4.2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4.2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4.2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4.2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4.2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4.2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4.2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4.2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4.2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4.2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4.2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4.2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4.2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4.2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4.2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4.2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4.2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4.2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4.2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4.2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4.2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4.2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4.2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4.2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4.2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4.2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4.2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4.2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4.2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4.2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4.2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4.2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4.2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4.2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4.2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4.2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4.2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4.2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4.2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4.2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4.2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4.2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4.2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4.2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4.2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4.2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4.2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4.2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4.2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4.2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4.2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4.2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4.2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4.2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4.2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4.2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4.2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4.2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4.2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4.2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4.2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4.2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4.2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4.2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4.2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4.2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4.2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4.2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4.2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4.2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4.2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4.2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4.2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4.2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4.2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4.2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4.2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4.2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4.2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4.2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4.2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4.2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4.2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4.2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4.2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4.2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4.2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4.2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4.2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4.2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4.2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4.2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4.2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4.2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4.2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4.2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4.2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4.2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4.2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4.2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4.2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4.2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4.2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4.2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4.2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4.2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4.2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4.2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4.2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4.2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4.2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4.2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4.2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4.2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4.2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4.2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4.2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4.2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4.2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4.2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4.2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4.2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4.2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4.2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4.2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4.2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4.2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4.2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4.2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4.2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4.2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4.2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4.2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4.2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4.2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4.2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4.2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4.2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4.2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4.2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4.2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4.2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4.2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4.2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4.2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4.2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4.2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4.2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4.2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4.2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4.2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4.2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4.2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4.2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4.2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4.2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4.2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4.2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4.2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4.2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4.2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4.2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4.2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4.2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4.2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4.2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4.2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4.2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4.2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4.2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4.2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4.2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4.2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4.2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4.2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4.2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4.2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4.2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4.2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4.2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4.2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4.2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4.2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4.2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4.2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4.2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4.2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4.2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4.2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4.2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4.2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4.2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4.2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4.2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4.2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4.2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4.2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4.2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4.2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4.2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4.2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4.2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4.2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4.2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4.2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4.2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4.2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4.2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4.2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4.2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4.2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4.2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4.2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4.2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4.2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4.2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4.2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4.2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4.2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4.2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4.2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4.2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4.2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4.2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4.2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4.2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4.2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4.2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4.2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4.2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4.2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4.2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4.2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4.2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4.2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4.2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4.2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4.2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4.2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4.2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4.2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4.2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4.2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4.2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4.2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4.2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4.2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4.2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4.2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4.2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4.2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4.2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4.2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4.2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4.2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4.2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4.2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4.2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4.2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4.2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4.2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4.2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4.2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4.2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4.2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4.2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4.2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4.2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4.2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4.2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4.2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4.2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4.2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4.2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4.2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4.2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4.2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4.2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4.2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4.2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4.2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4.2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4.2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4.2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4.2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4.2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4.2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4.2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4.2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4.2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4.2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4.2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4.2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4.2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4.2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4.2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4.2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4.2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4.2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4.2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4.2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4.2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4.2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4.2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4.2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4.2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4.2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4.2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4.2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4.2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4.2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4.2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4.2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4.2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4.2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4.2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4.2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4.2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8">
    <mergeCell ref="B24:B31"/>
    <mergeCell ref="B41:K41"/>
    <mergeCell ref="G42:I42"/>
    <mergeCell ref="B6:K6"/>
    <mergeCell ref="B7:B13"/>
    <mergeCell ref="G7:I7"/>
    <mergeCell ref="B14:B22"/>
    <mergeCell ref="G14:I14"/>
    <mergeCell ref="B32:B39"/>
    <mergeCell ref="B42:B49"/>
    <mergeCell ref="B50:B56"/>
    <mergeCell ref="B58:B65"/>
    <mergeCell ref="B66:B71"/>
    <mergeCell ref="G24:I24"/>
    <mergeCell ref="G32:I32"/>
    <mergeCell ref="G50:I50"/>
    <mergeCell ref="G58:I58"/>
    <mergeCell ref="G66:I66"/>
  </mergeCells>
  <conditionalFormatting sqref="C8:C12 C51:C55 C59:C64 C67:C70">
    <cfRule type="expression" dxfId="211" priority="9">
      <formula>OR(C8="F25",C8="F29",C8="F33")</formula>
    </cfRule>
    <cfRule type="expression" dxfId="210" priority="2">
      <formula>OR(C8="U23",C8="U27",C8="U31")</formula>
    </cfRule>
    <cfRule type="expression" dxfId="209" priority="3">
      <formula>OR(C8="F23",C8="F27",C8="F31")</formula>
    </cfRule>
    <cfRule type="expression" dxfId="208" priority="4">
      <formula>OR(C8="S24",C8="S28",C8="S32")</formula>
    </cfRule>
    <cfRule type="expression" dxfId="207" priority="5">
      <formula>OR(C8="U24",C8="U28",C8="U32")</formula>
    </cfRule>
    <cfRule type="expression" dxfId="206" priority="6">
      <formula>OR(C8="F24",C8="F28",C8="F32")</formula>
    </cfRule>
    <cfRule type="expression" dxfId="205" priority="7">
      <formula>OR(C8="S25",C8="S29",C8="S33")</formula>
    </cfRule>
    <cfRule type="expression" dxfId="204" priority="8">
      <formula>OR(C8="U25",C8="U29",C8="U33")</formula>
    </cfRule>
    <cfRule type="containsText" dxfId="203" priority="14" operator="containsText" text="T">
      <formula>NOT(ISERROR(SEARCH(("T"),(C8))))</formula>
    </cfRule>
    <cfRule type="expression" dxfId="202" priority="10">
      <formula>OR(C8="S26",C8="S30",C8="S34")</formula>
    </cfRule>
    <cfRule type="expression" dxfId="201" priority="11">
      <formula>OR(C8="U26",C8="U30",C8="U34")</formula>
    </cfRule>
    <cfRule type="expression" dxfId="200" priority="12">
      <formula>OR(C8="F26",C8="F30",C8="F34")</formula>
    </cfRule>
    <cfRule type="expression" dxfId="199" priority="13">
      <formula>OR(C8="S27",C8="S31",C8="S35")</formula>
    </cfRule>
  </conditionalFormatting>
  <conditionalFormatting sqref="C15:C21">
    <cfRule type="expression" dxfId="198" priority="44">
      <formula>OR(C15="S24",C15="S28",C15="S32")</formula>
    </cfRule>
    <cfRule type="containsText" dxfId="197" priority="54" operator="containsText" text="T">
      <formula>NOT(ISERROR(SEARCH(("T"),(C15))))</formula>
    </cfRule>
    <cfRule type="expression" dxfId="196" priority="43">
      <formula>OR(C15="F23",C15="F27",C15="F31")</formula>
    </cfRule>
    <cfRule type="expression" dxfId="195" priority="53">
      <formula>OR(C15="S27",C15="S31",C15="S35")</formula>
    </cfRule>
    <cfRule type="expression" dxfId="194" priority="52">
      <formula>OR(C15="F26",C15="F30",C15="F34")</formula>
    </cfRule>
    <cfRule type="expression" dxfId="193" priority="51">
      <formula>OR(C15="U26",C15="U30",C15="U34")</formula>
    </cfRule>
    <cfRule type="expression" dxfId="192" priority="50">
      <formula>OR(C15="S26",C15="S30",C15="S34")</formula>
    </cfRule>
    <cfRule type="expression" dxfId="191" priority="49">
      <formula>OR(C15="F25",C15="F29",C15="F33")</formula>
    </cfRule>
    <cfRule type="expression" dxfId="190" priority="48">
      <formula>OR(C15="U25",C15="U29",C15="U33")</formula>
    </cfRule>
    <cfRule type="expression" dxfId="189" priority="47">
      <formula>OR(C15="S25",C15="S29",C15="S33")</formula>
    </cfRule>
    <cfRule type="expression" dxfId="188" priority="46">
      <formula>OR(C15="F24",C15="F28",C15="F32")</formula>
    </cfRule>
    <cfRule type="expression" dxfId="187" priority="45">
      <formula>OR(C15="U24",C15="U28",C15="U32")</formula>
    </cfRule>
    <cfRule type="expression" dxfId="186" priority="42">
      <formula>OR(C15="U23",C15="U27",C15="U31")</formula>
    </cfRule>
  </conditionalFormatting>
  <conditionalFormatting sqref="C25:C30">
    <cfRule type="expression" dxfId="185" priority="59">
      <formula>OR(C25="F24",C25="F28",C25="F32")</formula>
    </cfRule>
    <cfRule type="containsText" dxfId="184" priority="67" operator="containsText" text="T">
      <formula>NOT(ISERROR(SEARCH(("T"),(C25))))</formula>
    </cfRule>
    <cfRule type="expression" dxfId="183" priority="55">
      <formula>OR(C25="U23",C25="U27",C25="U31")</formula>
    </cfRule>
    <cfRule type="expression" dxfId="182" priority="56">
      <formula>OR(C25="F23",C25="F27",C25="F31")</formula>
    </cfRule>
    <cfRule type="expression" dxfId="181" priority="57">
      <formula>OR(C25="S24",C25="S28",C25="S32")</formula>
    </cfRule>
    <cfRule type="expression" dxfId="180" priority="58">
      <formula>OR(C25="U24",C25="U28",C25="U32")</formula>
    </cfRule>
    <cfRule type="expression" dxfId="179" priority="60">
      <formula>OR(C25="S25",C25="S29",C25="S33")</formula>
    </cfRule>
    <cfRule type="expression" dxfId="178" priority="61">
      <formula>OR(C25="U25",C25="U29",C25="U33")</formula>
    </cfRule>
    <cfRule type="expression" dxfId="177" priority="62">
      <formula>OR(C25="F25",C25="F29",C25="F33")</formula>
    </cfRule>
    <cfRule type="expression" dxfId="176" priority="63">
      <formula>OR(C25="S26",C25="S30",C25="S34")</formula>
    </cfRule>
    <cfRule type="expression" dxfId="175" priority="64">
      <formula>OR(C25="U26",C25="U30",C25="U34")</formula>
    </cfRule>
    <cfRule type="expression" dxfId="174" priority="65">
      <formula>OR(C25="F26",C25="F30",C25="F34")</formula>
    </cfRule>
    <cfRule type="expression" dxfId="173" priority="66">
      <formula>OR(C25="S27",C25="S31",C25="S35")</formula>
    </cfRule>
  </conditionalFormatting>
  <conditionalFormatting sqref="C33:C38">
    <cfRule type="expression" dxfId="172" priority="69">
      <formula>OR(C33="F23",C33="F27",C33="F31")</formula>
    </cfRule>
    <cfRule type="containsText" dxfId="171" priority="80" operator="containsText" text="T">
      <formula>NOT(ISERROR(SEARCH(("T"),(C33))))</formula>
    </cfRule>
    <cfRule type="expression" dxfId="170" priority="79">
      <formula>OR(C33="S27",C33="S31",C33="S35")</formula>
    </cfRule>
    <cfRule type="expression" dxfId="169" priority="78">
      <formula>OR(C33="F26",C33="F30",C33="F34")</formula>
    </cfRule>
    <cfRule type="expression" dxfId="168" priority="77">
      <formula>OR(C33="U26",C33="U30",C33="U34")</formula>
    </cfRule>
    <cfRule type="expression" dxfId="167" priority="75">
      <formula>OR(C33="F25",C33="F29",C33="F33")</formula>
    </cfRule>
    <cfRule type="expression" dxfId="166" priority="76">
      <formula>OR(C33="S26",C33="S30",C33="S34")</formula>
    </cfRule>
    <cfRule type="expression" dxfId="165" priority="68">
      <formula>OR(C33="U23",C33="U27",C33="U31")</formula>
    </cfRule>
    <cfRule type="expression" dxfId="164" priority="74">
      <formula>OR(C33="U25",C33="U29",C33="U33")</formula>
    </cfRule>
    <cfRule type="expression" dxfId="163" priority="73">
      <formula>OR(C33="S25",C33="S29",C33="S33")</formula>
    </cfRule>
    <cfRule type="expression" dxfId="162" priority="72">
      <formula>OR(C33="F24",C33="F28",C33="F32")</formula>
    </cfRule>
    <cfRule type="expression" dxfId="161" priority="71">
      <formula>OR(C33="U24",C33="U28",C33="U32")</formula>
    </cfRule>
    <cfRule type="expression" dxfId="160" priority="70">
      <formula>OR(C33="S24",C33="S28",C33="S32")</formula>
    </cfRule>
  </conditionalFormatting>
  <conditionalFormatting sqref="C43:C48">
    <cfRule type="expression" dxfId="159" priority="81">
      <formula>OR(C43="U23",C43="U27",C43="U31")</formula>
    </cfRule>
    <cfRule type="expression" dxfId="158" priority="84">
      <formula>OR(C43="U24",C43="U28",C43="U32")</formula>
    </cfRule>
    <cfRule type="expression" dxfId="157" priority="82">
      <formula>OR(C43="F23",C43="F27",C43="F31")</formula>
    </cfRule>
    <cfRule type="expression" dxfId="156" priority="83">
      <formula>OR(C43="S24",C43="S28",C43="S32")</formula>
    </cfRule>
    <cfRule type="expression" dxfId="155" priority="85">
      <formula>OR(C43="F24",C43="F28",C43="F32")</formula>
    </cfRule>
    <cfRule type="expression" dxfId="154" priority="86">
      <formula>OR(C43="S25",C43="S29",C43="S33")</formula>
    </cfRule>
    <cfRule type="expression" dxfId="153" priority="87">
      <formula>OR(C43="U25",C43="U29",C43="U33")</formula>
    </cfRule>
    <cfRule type="expression" dxfId="152" priority="88">
      <formula>OR(C43="F25",C43="F29",C43="F33")</formula>
    </cfRule>
    <cfRule type="expression" dxfId="151" priority="89">
      <formula>OR(C43="S26",C43="S30",C43="S34")</formula>
    </cfRule>
    <cfRule type="expression" dxfId="150" priority="90">
      <formula>OR(C43="U26",C43="U30",C43="U34")</formula>
    </cfRule>
    <cfRule type="expression" dxfId="149" priority="91">
      <formula>OR(C43="F26",C43="F30",C43="F34")</formula>
    </cfRule>
    <cfRule type="expression" dxfId="148" priority="92">
      <formula>OR(C43="S27",C43="S31",C43="S35")</formula>
    </cfRule>
    <cfRule type="containsText" dxfId="147" priority="93" operator="containsText" text="T">
      <formula>NOT(ISERROR(SEARCH(("T"),(C43))))</formula>
    </cfRule>
  </conditionalFormatting>
  <conditionalFormatting sqref="F4:G4">
    <cfRule type="notContainsBlanks" dxfId="146" priority="1">
      <formula>LEN(TRIM(F4))&gt;0</formula>
    </cfRule>
  </conditionalFormatting>
  <conditionalFormatting sqref="G8:I10">
    <cfRule type="containsText" dxfId="145" priority="15" operator="containsText" text="D">
      <formula>NOT(ISERROR(SEARCH(("D"),(G8))))</formula>
    </cfRule>
  </conditionalFormatting>
  <conditionalFormatting sqref="G8:I12">
    <cfRule type="containsText" dxfId="144" priority="17" operator="containsText" text="F">
      <formula>NOT(ISERROR(SEARCH(("F"),(G8))))</formula>
    </cfRule>
    <cfRule type="containsText" dxfId="143" priority="16" operator="containsText" text="W">
      <formula>NOT(ISERROR(SEARCH(("W"),(G8))))</formula>
    </cfRule>
  </conditionalFormatting>
  <conditionalFormatting sqref="G15:I18">
    <cfRule type="containsText" dxfId="142" priority="33" operator="containsText" text="D">
      <formula>NOT(ISERROR(SEARCH(("D"),(G15))))</formula>
    </cfRule>
  </conditionalFormatting>
  <conditionalFormatting sqref="G15:I21">
    <cfRule type="containsText" dxfId="141" priority="21" operator="containsText" text="F">
      <formula>NOT(ISERROR(SEARCH(("F"),(G15))))</formula>
    </cfRule>
    <cfRule type="containsText" dxfId="140" priority="20" operator="containsText" text="W">
      <formula>NOT(ISERROR(SEARCH(("W"),(G15))))</formula>
    </cfRule>
  </conditionalFormatting>
  <conditionalFormatting sqref="G25:I29">
    <cfRule type="containsText" dxfId="139" priority="36" operator="containsText" text="D">
      <formula>NOT(ISERROR(SEARCH(("D"),(G25))))</formula>
    </cfRule>
  </conditionalFormatting>
  <conditionalFormatting sqref="G25:I30">
    <cfRule type="containsText" dxfId="138" priority="23" operator="containsText" text="F">
      <formula>NOT(ISERROR(SEARCH(("F"),(G25))))</formula>
    </cfRule>
    <cfRule type="containsText" dxfId="137" priority="22" operator="containsText" text="W">
      <formula>NOT(ISERROR(SEARCH(("W"),(G25))))</formula>
    </cfRule>
  </conditionalFormatting>
  <conditionalFormatting sqref="G33:I38">
    <cfRule type="containsText" dxfId="136" priority="25" operator="containsText" text="F">
      <formula>NOT(ISERROR(SEARCH(("F"),(G33))))</formula>
    </cfRule>
    <cfRule type="containsText" dxfId="135" priority="24" operator="containsText" text="W">
      <formula>NOT(ISERROR(SEARCH(("W"),(G33))))</formula>
    </cfRule>
  </conditionalFormatting>
  <conditionalFormatting sqref="G35:I35">
    <cfRule type="containsText" dxfId="134" priority="39" operator="containsText" text="D">
      <formula>NOT(ISERROR(SEARCH(("D"),(G35))))</formula>
    </cfRule>
  </conditionalFormatting>
  <conditionalFormatting sqref="G43:I48">
    <cfRule type="containsText" dxfId="133" priority="27" operator="containsText" text="F">
      <formula>NOT(ISERROR(SEARCH(("F"),(G43))))</formula>
    </cfRule>
    <cfRule type="containsText" dxfId="132" priority="26" operator="containsText" text="W">
      <formula>NOT(ISERROR(SEARCH(("W"),(G43))))</formula>
    </cfRule>
  </conditionalFormatting>
  <conditionalFormatting sqref="G51:I55 G59:I64 G67:I70">
    <cfRule type="containsText" dxfId="131" priority="19" operator="containsText" text="F">
      <formula>NOT(ISERROR(SEARCH(("F"),(G51))))</formula>
    </cfRule>
    <cfRule type="containsText" dxfId="130" priority="18" operator="containsText" text="W">
      <formula>NOT(ISERROR(SEARCH(("W"),(G51))))</formula>
    </cfRule>
  </conditionalFormatting>
  <conditionalFormatting sqref="M11:M12">
    <cfRule type="containsText" dxfId="129" priority="142" operator="containsText" text="T">
      <formula>NOT(ISERROR(SEARCH(("T"),(M11))))</formula>
    </cfRule>
    <cfRule type="expression" dxfId="128" priority="141">
      <formula>OR(M11="S27",M11="S31",M11="S35")</formula>
    </cfRule>
    <cfRule type="expression" dxfId="127" priority="140">
      <formula>OR(M11="F26",M11="F30",M11="F34")</formula>
    </cfRule>
    <cfRule type="expression" dxfId="126" priority="139">
      <formula>OR(M11="U26",M11="U30",M11="U34")</formula>
    </cfRule>
    <cfRule type="expression" dxfId="125" priority="137">
      <formula>OR(M11="F25",M11="F29",M11="F33")</formula>
    </cfRule>
    <cfRule type="expression" dxfId="124" priority="136">
      <formula>OR(M11="U25",M11="U29",M11="U33")</formula>
    </cfRule>
    <cfRule type="expression" dxfId="123" priority="135">
      <formula>OR(M11="S25",M11="S29",M11="S33")</formula>
    </cfRule>
    <cfRule type="expression" dxfId="122" priority="138">
      <formula>OR(M11="S26",M11="S30",M11="S34")</formula>
    </cfRule>
    <cfRule type="expression" dxfId="121" priority="134">
      <formula>OR(M11="F24",M11="F28",M11="F32")</formula>
    </cfRule>
    <cfRule type="expression" dxfId="120" priority="130">
      <formula>OR(M11="U23",M11="U27",M11="U31")</formula>
    </cfRule>
    <cfRule type="expression" dxfId="119" priority="131">
      <formula>OR(M11="F23",M11="F27",M11="F31")</formula>
    </cfRule>
    <cfRule type="expression" dxfId="118" priority="132">
      <formula>OR(M11="S24",M11="S28",M11="S32")</formula>
    </cfRule>
    <cfRule type="expression" dxfId="117" priority="133">
      <formula>OR(M11="U24",M11="U28",M11="U32")</formula>
    </cfRule>
  </conditionalFormatting>
  <conditionalFormatting sqref="M11:M13">
    <cfRule type="expression" dxfId="116" priority="227">
      <formula>OR(M11="U25",M11="U29",M11="U33")</formula>
    </cfRule>
    <cfRule type="expression" dxfId="115" priority="228">
      <formula>OR(M11="F25",M11="F29",M11="F33")</formula>
    </cfRule>
    <cfRule type="expression" dxfId="114" priority="229">
      <formula>OR(M11="S26",M11="S30",M11="S34")</formula>
    </cfRule>
    <cfRule type="expression" dxfId="113" priority="230">
      <formula>OR(M11="U26",M11="U30",M11="U34")</formula>
    </cfRule>
    <cfRule type="expression" dxfId="112" priority="231">
      <formula>OR(M11="F26",M11="F30",M11="F34")</formula>
    </cfRule>
    <cfRule type="expression" dxfId="111" priority="232">
      <formula>OR(M11="S27",M11="S31",M11="S35")</formula>
    </cfRule>
    <cfRule type="containsText" dxfId="110" priority="233" operator="containsText" text="T">
      <formula>NOT(ISERROR(SEARCH(("T"),(M11))))</formula>
    </cfRule>
    <cfRule type="expression" dxfId="109" priority="226">
      <formula>OR(M11="S25",M11="S29",M11="S33")</formula>
    </cfRule>
    <cfRule type="expression" dxfId="108" priority="225">
      <formula>OR(M11="F24",M11="F28",M11="F32")</formula>
    </cfRule>
    <cfRule type="expression" dxfId="107" priority="224">
      <formula>OR(M11="U24",M11="U28",M11="U32")</formula>
    </cfRule>
    <cfRule type="expression" dxfId="106" priority="223">
      <formula>OR(M11="S24",M11="S28",M11="S32")</formula>
    </cfRule>
    <cfRule type="expression" dxfId="105" priority="222">
      <formula>OR(M11="F23",M11="F27",M11="F31")</formula>
    </cfRule>
    <cfRule type="expression" dxfId="104" priority="221">
      <formula>OR(M11="U23",M11="U27",M11="U31")</formula>
    </cfRule>
  </conditionalFormatting>
  <conditionalFormatting sqref="M12">
    <cfRule type="expression" dxfId="103" priority="161">
      <formula>OR(M12="S25",M12="S29",M12="S33")</formula>
    </cfRule>
    <cfRule type="containsText" dxfId="102" priority="168" operator="containsText" text="T">
      <formula>NOT(ISERROR(SEARCH(("T"),(M12))))</formula>
    </cfRule>
    <cfRule type="expression" dxfId="101" priority="167">
      <formula>OR(M12="S27",M12="S31",M12="S35")</formula>
    </cfRule>
    <cfRule type="expression" dxfId="100" priority="166">
      <formula>OR(M12="F26",M12="F30",M12="F34")</formula>
    </cfRule>
    <cfRule type="expression" dxfId="99" priority="162">
      <formula>OR(M12="U25",M12="U29",M12="U33")</formula>
    </cfRule>
    <cfRule type="expression" dxfId="98" priority="164">
      <formula>OR(M12="S26",M12="S30",M12="S34")</formula>
    </cfRule>
    <cfRule type="expression" dxfId="97" priority="163">
      <formula>OR(M12="F25",M12="F29",M12="F33")</formula>
    </cfRule>
    <cfRule type="expression" dxfId="96" priority="156">
      <formula>OR(M12="U23",M12="U27",M12="U31")</formula>
    </cfRule>
    <cfRule type="expression" dxfId="95" priority="165">
      <formula>OR(M12="U26",M12="U30",M12="U34")</formula>
    </cfRule>
    <cfRule type="expression" dxfId="94" priority="157">
      <formula>OR(M12="F23",M12="F27",M12="F31")</formula>
    </cfRule>
    <cfRule type="expression" dxfId="93" priority="158">
      <formula>OR(M12="S24",M12="S28",M12="S32")</formula>
    </cfRule>
    <cfRule type="expression" dxfId="92" priority="159">
      <formula>OR(M12="U24",M12="U28",M12="U32")</formula>
    </cfRule>
    <cfRule type="expression" dxfId="91" priority="160">
      <formula>OR(M12="F24",M12="F28",M12="F32")</formula>
    </cfRule>
  </conditionalFormatting>
  <conditionalFormatting sqref="M12:M13">
    <cfRule type="expression" dxfId="90" priority="172">
      <formula>OR(M12="U24",M12="U28",M12="U32")</formula>
    </cfRule>
    <cfRule type="expression" dxfId="89" priority="175">
      <formula>OR(M12="U25",M12="U29",M12="U33")</formula>
    </cfRule>
    <cfRule type="expression" dxfId="88" priority="174">
      <formula>OR(M12="S25",M12="S29",M12="S33")</formula>
    </cfRule>
    <cfRule type="containsText" dxfId="87" priority="181" operator="containsText" text="T">
      <formula>NOT(ISERROR(SEARCH(("T"),(M12))))</formula>
    </cfRule>
    <cfRule type="expression" dxfId="86" priority="176">
      <formula>OR(M12="F25",M12="F29",M12="F33")</formula>
    </cfRule>
    <cfRule type="expression" dxfId="85" priority="179">
      <formula>OR(M12="F26",M12="F30",M12="F34")</formula>
    </cfRule>
    <cfRule type="expression" dxfId="84" priority="178">
      <formula>OR(M12="U26",M12="U30",M12="U34")</formula>
    </cfRule>
    <cfRule type="expression" dxfId="83" priority="177">
      <formula>OR(M12="S26",M12="S30",M12="S34")</formula>
    </cfRule>
    <cfRule type="expression" dxfId="82" priority="173">
      <formula>OR(M12="F24",M12="F28",M12="F32")</formula>
    </cfRule>
    <cfRule type="expression" dxfId="81" priority="169">
      <formula>OR(M12="U23",M12="U27",M12="U31")</formula>
    </cfRule>
    <cfRule type="expression" dxfId="80" priority="170">
      <formula>OR(M12="F23",M12="F27",M12="F31")</formula>
    </cfRule>
    <cfRule type="expression" dxfId="79" priority="171">
      <formula>OR(M12="S24",M12="S28",M12="S32")</formula>
    </cfRule>
    <cfRule type="expression" dxfId="78" priority="180">
      <formula>OR(M12="S27",M12="S31",M12="S35")</formula>
    </cfRule>
  </conditionalFormatting>
  <conditionalFormatting sqref="M13">
    <cfRule type="expression" dxfId="77" priority="206">
      <formula>OR(M13="S27",M13="S31",M13="S35")</formula>
    </cfRule>
    <cfRule type="containsText" dxfId="76" priority="207" operator="containsText" text="T">
      <formula>NOT(ISERROR(SEARCH(("T"),(M13))))</formula>
    </cfRule>
    <cfRule type="expression" dxfId="75" priority="208">
      <formula>OR(M13="U23",M13="U27",M13="U31")</formula>
    </cfRule>
    <cfRule type="expression" dxfId="74" priority="209">
      <formula>OR(M13="F23",M13="F27",M13="F31")</formula>
    </cfRule>
    <cfRule type="expression" dxfId="73" priority="210">
      <formula>OR(M13="S24",M13="S28",M13="S32")</formula>
    </cfRule>
    <cfRule type="expression" dxfId="72" priority="211">
      <formula>OR(M13="U24",M13="U28",M13="U32")</formula>
    </cfRule>
    <cfRule type="expression" dxfId="71" priority="212">
      <formula>OR(M13="F24",M13="F28",M13="F32")</formula>
    </cfRule>
    <cfRule type="expression" dxfId="70" priority="213">
      <formula>OR(M13="S25",M13="S29",M13="S33")</formula>
    </cfRule>
    <cfRule type="expression" dxfId="69" priority="214">
      <formula>OR(M13="U25",M13="U29",M13="U33")</formula>
    </cfRule>
    <cfRule type="expression" dxfId="68" priority="215">
      <formula>OR(M13="F25",M13="F29",M13="F33")</formula>
    </cfRule>
    <cfRule type="expression" dxfId="67" priority="216">
      <formula>OR(M13="S26",M13="S30",M13="S34")</formula>
    </cfRule>
    <cfRule type="expression" dxfId="66" priority="217">
      <formula>OR(M13="U26",M13="U30",M13="U34")</formula>
    </cfRule>
    <cfRule type="expression" dxfId="65" priority="218">
      <formula>OR(M13="F26",M13="F30",M13="F34")</formula>
    </cfRule>
    <cfRule type="expression" dxfId="64" priority="219">
      <formula>OR(M13="S27",M13="S31",M13="S35")</formula>
    </cfRule>
    <cfRule type="containsText" dxfId="63" priority="220" operator="containsText" text="T">
      <formula>NOT(ISERROR(SEARCH(("T"),(M13))))</formula>
    </cfRule>
    <cfRule type="expression" dxfId="62" priority="260">
      <formula>OR(M13="U23",M13="U27",M13="U31")</formula>
    </cfRule>
    <cfRule type="expression" dxfId="61" priority="261">
      <formula>OR(M13="F23",M13="F27",M13="F31")</formula>
    </cfRule>
    <cfRule type="expression" dxfId="60" priority="262">
      <formula>OR(M13="S24",M13="S28",M13="S32")</formula>
    </cfRule>
    <cfRule type="expression" dxfId="59" priority="263">
      <formula>OR(M13="U24",M13="U28",M13="U32")</formula>
    </cfRule>
    <cfRule type="expression" dxfId="58" priority="264">
      <formula>OR(M13="F24",M13="F28",M13="F32")</formula>
    </cfRule>
    <cfRule type="expression" dxfId="57" priority="265">
      <formula>OR(M13="S25",M13="S29",M13="S33")</formula>
    </cfRule>
    <cfRule type="expression" dxfId="56" priority="266">
      <formula>OR(M13="U25",M13="U29",M13="U33")</formula>
    </cfRule>
    <cfRule type="expression" dxfId="55" priority="267">
      <formula>OR(M13="F25",M13="F29",M13="F33")</formula>
    </cfRule>
    <cfRule type="expression" dxfId="54" priority="268">
      <formula>OR(M13="S26",M13="S30",M13="S34")</formula>
    </cfRule>
    <cfRule type="expression" dxfId="53" priority="269">
      <formula>OR(M13="U26",M13="U30",M13="U34")</formula>
    </cfRule>
    <cfRule type="expression" dxfId="52" priority="270">
      <formula>OR(M13="F26",M13="F30",M13="F34")</formula>
    </cfRule>
    <cfRule type="expression" dxfId="51" priority="271">
      <formula>OR(M13="S27",M13="S31",M13="S35")</formula>
    </cfRule>
    <cfRule type="containsText" dxfId="50" priority="272" operator="containsText" text="T">
      <formula>NOT(ISERROR(SEARCH(("T"),(M13))))</formula>
    </cfRule>
    <cfRule type="expression" dxfId="49" priority="203">
      <formula>OR(M13="S26",M13="S30",M13="S34")</formula>
    </cfRule>
    <cfRule type="expression" dxfId="48" priority="195">
      <formula>OR(M13="U23",M13="U27",M13="U31")</formula>
    </cfRule>
    <cfRule type="expression" dxfId="47" priority="196">
      <formula>OR(M13="F23",M13="F27",M13="F31")</formula>
    </cfRule>
    <cfRule type="expression" dxfId="46" priority="197">
      <formula>OR(M13="S24",M13="S28",M13="S32")</formula>
    </cfRule>
    <cfRule type="expression" dxfId="45" priority="198">
      <formula>OR(M13="U24",M13="U28",M13="U32")</formula>
    </cfRule>
    <cfRule type="expression" dxfId="44" priority="199">
      <formula>OR(M13="F24",M13="F28",M13="F32")</formula>
    </cfRule>
    <cfRule type="expression" dxfId="43" priority="200">
      <formula>OR(M13="S25",M13="S29",M13="S33")</formula>
    </cfRule>
    <cfRule type="expression" dxfId="42" priority="201">
      <formula>OR(M13="U25",M13="U29",M13="U33")</formula>
    </cfRule>
    <cfRule type="expression" dxfId="41" priority="202">
      <formula>OR(M13="F25",M13="F29",M13="F33")</formula>
    </cfRule>
    <cfRule type="expression" dxfId="40" priority="204">
      <formula>OR(M13="U26",M13="U30",M13="U34")</formula>
    </cfRule>
    <cfRule type="expression" dxfId="39" priority="205">
      <formula>OR(M13="F26",M13="F30",M13="F34")</formula>
    </cfRule>
  </conditionalFormatting>
  <conditionalFormatting sqref="M13:M14">
    <cfRule type="expression" dxfId="38" priority="284">
      <formula>OR(M13="S27",M13="S31",M13="S35")</formula>
    </cfRule>
    <cfRule type="expression" dxfId="37" priority="273">
      <formula>OR(M13="U23",M13="U27",M13="U31")</formula>
    </cfRule>
    <cfRule type="expression" dxfId="36" priority="274">
      <formula>OR(M13="F23",M13="F27",M13="F31")</formula>
    </cfRule>
    <cfRule type="expression" dxfId="35" priority="275">
      <formula>OR(M13="S24",M13="S28",M13="S32")</formula>
    </cfRule>
    <cfRule type="expression" dxfId="34" priority="276">
      <formula>OR(M13="U24",M13="U28",M13="U32")</formula>
    </cfRule>
    <cfRule type="expression" dxfId="33" priority="277">
      <formula>OR(M13="F24",M13="F28",M13="F32")</formula>
    </cfRule>
    <cfRule type="expression" dxfId="32" priority="278">
      <formula>OR(M13="S25",M13="S29",M13="S33")</formula>
    </cfRule>
    <cfRule type="expression" dxfId="31" priority="279">
      <formula>OR(M13="U25",M13="U29",M13="U33")</formula>
    </cfRule>
    <cfRule type="expression" dxfId="30" priority="280">
      <formula>OR(M13="F25",M13="F29",M13="F33")</formula>
    </cfRule>
    <cfRule type="expression" dxfId="29" priority="281">
      <formula>OR(M13="S26",M13="S30",M13="S34")</formula>
    </cfRule>
    <cfRule type="expression" dxfId="28" priority="282">
      <formula>OR(M13="U26",M13="U30",M13="U34")</formula>
    </cfRule>
    <cfRule type="expression" dxfId="27" priority="283">
      <formula>OR(M13="F26",M13="F30",M13="F34")</formula>
    </cfRule>
    <cfRule type="containsText" dxfId="26" priority="285" operator="containsText" text="T">
      <formula>NOT(ISERROR(SEARCH(("T"),(M13))))</formula>
    </cfRule>
  </conditionalFormatting>
  <conditionalFormatting sqref="M14">
    <cfRule type="containsText" dxfId="25" priority="324" operator="containsText" text="T">
      <formula>NOT(ISERROR(SEARCH(("T"),(M14))))</formula>
    </cfRule>
    <cfRule type="expression" dxfId="24" priority="306">
      <formula>OR(M14="F25",M14="F29",M14="F33")</formula>
    </cfRule>
    <cfRule type="expression" dxfId="23" priority="299">
      <formula>OR(M14="U23",M14="U27",M14="U31")</formula>
    </cfRule>
    <cfRule type="expression" dxfId="22" priority="300">
      <formula>OR(M14="F23",M14="F27",M14="F31")</formula>
    </cfRule>
    <cfRule type="expression" dxfId="21" priority="301">
      <formula>OR(M14="S24",M14="S28",M14="S32")</formula>
    </cfRule>
    <cfRule type="expression" dxfId="20" priority="302">
      <formula>OR(M14="U24",M14="U28",M14="U32")</formula>
    </cfRule>
    <cfRule type="expression" dxfId="19" priority="303">
      <formula>OR(M14="F24",M14="F28",M14="F32")</formula>
    </cfRule>
    <cfRule type="expression" dxfId="18" priority="304">
      <formula>OR(M14="S25",M14="S29",M14="S33")</formula>
    </cfRule>
    <cfRule type="expression" dxfId="17" priority="305">
      <formula>OR(M14="U25",M14="U29",M14="U33")</formula>
    </cfRule>
    <cfRule type="expression" dxfId="16" priority="307">
      <formula>OR(M14="S26",M14="S30",M14="S34")</formula>
    </cfRule>
    <cfRule type="expression" dxfId="15" priority="308">
      <formula>OR(M14="U26",M14="U30",M14="U34")</formula>
    </cfRule>
    <cfRule type="expression" dxfId="14" priority="309">
      <formula>OR(M14="F26",M14="F30",M14="F34")</formula>
    </cfRule>
    <cfRule type="expression" dxfId="13" priority="310">
      <formula>OR(M14="S27",M14="S31",M14="S35")</formula>
    </cfRule>
    <cfRule type="containsText" dxfId="12" priority="311" operator="containsText" text="T">
      <formula>NOT(ISERROR(SEARCH(("T"),(M14))))</formula>
    </cfRule>
    <cfRule type="expression" dxfId="11" priority="312">
      <formula>OR(M14="U23",M14="U27",M14="U31")</formula>
    </cfRule>
    <cfRule type="expression" dxfId="10" priority="313">
      <formula>OR(M14="F23",M14="F27",M14="F31")</formula>
    </cfRule>
    <cfRule type="expression" dxfId="9" priority="314">
      <formula>OR(M14="S24",M14="S28",M14="S32")</formula>
    </cfRule>
    <cfRule type="expression" dxfId="8" priority="315">
      <formula>OR(M14="U24",M14="U28",M14="U32")</formula>
    </cfRule>
    <cfRule type="expression" dxfId="7" priority="316">
      <formula>OR(M14="F24",M14="F28",M14="F32")</formula>
    </cfRule>
    <cfRule type="expression" dxfId="6" priority="317">
      <formula>OR(M14="S25",M14="S29",M14="S33")</formula>
    </cfRule>
    <cfRule type="expression" dxfId="5" priority="318">
      <formula>OR(M14="U25",M14="U29",M14="U33")</formula>
    </cfRule>
    <cfRule type="expression" dxfId="4" priority="319">
      <formula>OR(M14="F25",M14="F29",M14="F33")</formula>
    </cfRule>
    <cfRule type="expression" dxfId="3" priority="320">
      <formula>OR(M14="S26",M14="S30",M14="S34")</formula>
    </cfRule>
    <cfRule type="expression" dxfId="2" priority="321">
      <formula>OR(M14="U26",M14="U30",M14="U34")</formula>
    </cfRule>
    <cfRule type="expression" dxfId="1" priority="322">
      <formula>OR(M14="F26",M14="F30",M14="F34")</formula>
    </cfRule>
    <cfRule type="expression" dxfId="0" priority="323">
      <formula>OR(M14="S27",M14="S31",M14="S35")</formula>
    </cfRule>
  </conditionalFormatting>
  <hyperlinks>
    <hyperlink ref="E77" r:id="rId1" xr:uid="{00000000-0004-0000-0100-000000000000}"/>
    <hyperlink ref="E78" r:id="rId2" xr:uid="{00000000-0004-0000-0100-000001000000}"/>
    <hyperlink ref="E79" r:id="rId3" xr:uid="{00000000-0004-0000-0100-000002000000}"/>
    <hyperlink ref="E80" r:id="rId4" xr:uid="{00000000-0004-0000-0100-000003000000}"/>
    <hyperlink ref="E81" r:id="rId5" xr:uid="{00000000-0004-0000-0100-000004000000}"/>
    <hyperlink ref="E82" r:id="rId6" xr:uid="{00000000-0004-0000-0100-000005000000}"/>
    <hyperlink ref="E83" r:id="rId7" xr:uid="{00000000-0004-0000-0100-000006000000}"/>
    <hyperlink ref="E84" r:id="rId8" xr:uid="{00000000-0004-0000-0100-000007000000}"/>
    <hyperlink ref="E85" r:id="rId9" xr:uid="{00000000-0004-0000-0100-000008000000}"/>
    <hyperlink ref="E90" r:id="rId10" xr:uid="{00000000-0004-0000-0100-000009000000}"/>
    <hyperlink ref="E91" r:id="rId11" xr:uid="{00000000-0004-0000-0100-00000A000000}"/>
    <hyperlink ref="E92" r:id="rId12" xr:uid="{00000000-0004-0000-0100-00000B000000}"/>
    <hyperlink ref="E93" r:id="rId13" xr:uid="{00000000-0004-0000-0100-00000C000000}"/>
    <hyperlink ref="E94" r:id="rId14" xr:uid="{00000000-0004-0000-0100-00000D000000}"/>
    <hyperlink ref="E95" r:id="rId15" xr:uid="{00000000-0004-0000-0100-00000E000000}"/>
    <hyperlink ref="E96" r:id="rId16" xr:uid="{00000000-0004-0000-0100-00000F000000}"/>
    <hyperlink ref="E97" r:id="rId17" xr:uid="{00000000-0004-0000-0100-00001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OSET checksheet </vt:lpstr>
      <vt:lpstr>2024-25 Curriculum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Gehrig</dc:creator>
  <cp:lastModifiedBy>Rachel</cp:lastModifiedBy>
  <dcterms:created xsi:type="dcterms:W3CDTF">2015-06-04T15:47:30Z</dcterms:created>
  <dcterms:modified xsi:type="dcterms:W3CDTF">2025-03-20T20:03:15Z</dcterms:modified>
</cp:coreProperties>
</file>